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35" windowHeight="8130" tabRatio="824"/>
  </bookViews>
  <sheets>
    <sheet name="Доу 1 " sheetId="12" r:id="rId1"/>
    <sheet name="Доу2" sheetId="11" r:id="rId2"/>
    <sheet name="Доу 3" sheetId="1" r:id="rId3"/>
    <sheet name="Доу 4" sheetId="4" r:id="rId4"/>
    <sheet name="Доу 6" sheetId="6" r:id="rId5"/>
    <sheet name="Доу 7" sheetId="7" r:id="rId6"/>
    <sheet name="Доу 8" sheetId="8" r:id="rId7"/>
    <sheet name="Доу 9" sheetId="9" r:id="rId8"/>
    <sheet name="Доу 10" sheetId="10" r:id="rId9"/>
    <sheet name="Доу 12" sheetId="14" r:id="rId10"/>
    <sheet name="Доу 13" sheetId="15" r:id="rId11"/>
    <sheet name="Доу 14" sheetId="16" r:id="rId12"/>
    <sheet name="Доу 15" sheetId="17" r:id="rId13"/>
    <sheet name="Доу 16" sheetId="18" r:id="rId14"/>
    <sheet name="ЦРР" sheetId="19" r:id="rId15"/>
    <sheet name="Сош 2" sheetId="20" r:id="rId16"/>
    <sheet name="Лицей" sheetId="21" r:id="rId17"/>
    <sheet name="Нош 5" sheetId="22" r:id="rId18"/>
    <sheet name="Оош 5" sheetId="23" r:id="rId19"/>
    <sheet name="Сош 6" sheetId="24" r:id="rId20"/>
    <sheet name="Сош 9" sheetId="26" r:id="rId21"/>
    <sheet name="Сош 10" sheetId="27" r:id="rId22"/>
    <sheet name="Сош 11" sheetId="28" r:id="rId23"/>
    <sheet name="Оош12" sheetId="29" r:id="rId24"/>
    <sheet name="Сош 14" sheetId="30" r:id="rId25"/>
    <sheet name="Оош 15" sheetId="31" r:id="rId26"/>
    <sheet name="Оош16" sheetId="32" r:id="rId27"/>
    <sheet name="Сош 17" sheetId="33" r:id="rId28"/>
    <sheet name="Оош 18" sheetId="34" r:id="rId29"/>
    <sheet name="Сош 19" sheetId="35" r:id="rId30"/>
    <sheet name="Сош 20" sheetId="36" r:id="rId31"/>
    <sheet name="Оош 21" sheetId="37" r:id="rId32"/>
    <sheet name="Сош 22 " sheetId="38" r:id="rId33"/>
    <sheet name="ДЮСШ" sheetId="39" r:id="rId34"/>
    <sheet name="ЦВР" sheetId="40" r:id="rId35"/>
    <sheet name="ЦРТДиЮ" sheetId="41" r:id="rId36"/>
    <sheet name="ЦДиК" sheetId="43" r:id="rId37"/>
    <sheet name="РИМЦ" sheetId="44" r:id="rId38"/>
    <sheet name="ЦБО" sheetId="45" r:id="rId39"/>
  </sheets>
  <calcPr calcId="125725"/>
</workbook>
</file>

<file path=xl/calcChain.xml><?xml version="1.0" encoding="utf-8"?>
<calcChain xmlns="http://schemas.openxmlformats.org/spreadsheetml/2006/main">
  <c r="G38" i="30"/>
  <c r="G34" i="31" l="1"/>
  <c r="F5" i="24"/>
  <c r="F12" i="12" l="1"/>
  <c r="F13" i="31"/>
  <c r="G34" i="21"/>
  <c r="G34" i="20"/>
  <c r="G24" i="45"/>
  <c r="G24" i="44"/>
  <c r="G25" i="43"/>
  <c r="G32" i="41"/>
  <c r="G30"/>
  <c r="G30" i="40"/>
  <c r="G30" i="39"/>
  <c r="G34" i="38"/>
  <c r="G32"/>
  <c r="G41" i="37"/>
  <c r="G39"/>
  <c r="G38"/>
  <c r="G35" i="36"/>
  <c r="G33"/>
  <c r="G35" i="35"/>
  <c r="G33"/>
  <c r="G35" i="34"/>
  <c r="G33"/>
  <c r="G42" i="33"/>
  <c r="G40"/>
  <c r="G39"/>
  <c r="G40" i="32"/>
  <c r="G38"/>
  <c r="G37"/>
  <c r="G32" i="31"/>
  <c r="G41" i="30"/>
  <c r="G39"/>
  <c r="G34" i="29"/>
  <c r="G32"/>
  <c r="G35" i="28"/>
  <c r="G33"/>
  <c r="G42" i="27"/>
  <c r="G40"/>
  <c r="G39"/>
  <c r="G36" i="26"/>
  <c r="G34"/>
  <c r="G37" i="24"/>
  <c r="G35"/>
  <c r="G41" i="23"/>
  <c r="G39"/>
  <c r="G38"/>
  <c r="G39" i="22"/>
  <c r="G37"/>
  <c r="G36"/>
  <c r="G33" i="21"/>
  <c r="G32" i="20"/>
  <c r="G28" i="19" l="1"/>
  <c r="G28" i="18"/>
  <c r="G28" i="17"/>
  <c r="G28" i="16"/>
  <c r="G28" i="15"/>
  <c r="G27" i="14"/>
  <c r="G30" i="10"/>
  <c r="G29" i="9"/>
  <c r="G30" i="8"/>
  <c r="G28" i="7"/>
  <c r="G29" i="6"/>
  <c r="G30" i="4"/>
  <c r="F11" i="45" l="1"/>
  <c r="G5"/>
  <c r="F11" i="44"/>
  <c r="G5"/>
  <c r="F14" i="41"/>
  <c r="G6"/>
  <c r="F14" i="40"/>
  <c r="F13"/>
  <c r="G6"/>
  <c r="G5"/>
  <c r="F14" i="39"/>
  <c r="G6"/>
  <c r="F13" i="38"/>
  <c r="F14"/>
  <c r="G5"/>
  <c r="G6"/>
  <c r="F15" i="37"/>
  <c r="F16"/>
  <c r="F14"/>
  <c r="G7"/>
  <c r="G6"/>
  <c r="G5"/>
  <c r="F14" i="36"/>
  <c r="F13"/>
  <c r="G6"/>
  <c r="G5"/>
  <c r="F14" i="35"/>
  <c r="F13"/>
  <c r="G6"/>
  <c r="G5"/>
  <c r="F15" i="34"/>
  <c r="F14"/>
  <c r="G6"/>
  <c r="G5"/>
  <c r="F17" i="33"/>
  <c r="F16"/>
  <c r="F15"/>
  <c r="G7"/>
  <c r="G6"/>
  <c r="G5"/>
  <c r="F15" i="32"/>
  <c r="F16"/>
  <c r="F14"/>
  <c r="G7"/>
  <c r="G6"/>
  <c r="G5"/>
  <c r="F14" i="31"/>
  <c r="G6"/>
  <c r="G5"/>
  <c r="F16" i="30"/>
  <c r="F15"/>
  <c r="F14"/>
  <c r="G7"/>
  <c r="G6"/>
  <c r="G5"/>
  <c r="F14" i="29"/>
  <c r="F13"/>
  <c r="G6"/>
  <c r="G5"/>
  <c r="F13" i="28"/>
  <c r="F14"/>
  <c r="G5"/>
  <c r="G6"/>
  <c r="F16" i="27"/>
  <c r="F15"/>
  <c r="F14"/>
  <c r="G6"/>
  <c r="G7"/>
  <c r="G5"/>
  <c r="F13" i="26"/>
  <c r="F14"/>
  <c r="G5"/>
  <c r="G6"/>
  <c r="F13" i="24"/>
  <c r="F14"/>
  <c r="G5"/>
  <c r="G6"/>
  <c r="F16" i="23"/>
  <c r="F15"/>
  <c r="F14"/>
  <c r="G7"/>
  <c r="G6"/>
  <c r="G5"/>
  <c r="F16" i="22"/>
  <c r="F14"/>
  <c r="G7"/>
  <c r="G5"/>
  <c r="F14" i="21"/>
  <c r="F13"/>
  <c r="G6"/>
  <c r="G5"/>
  <c r="G6" i="20"/>
  <c r="F14"/>
  <c r="F13"/>
  <c r="G5"/>
  <c r="F12" i="19"/>
  <c r="G5"/>
  <c r="F12" i="18"/>
  <c r="G5"/>
  <c r="F12" i="17"/>
  <c r="G5"/>
  <c r="F12" i="16"/>
  <c r="G5"/>
  <c r="F12" i="15"/>
  <c r="G5"/>
  <c r="F12" i="14"/>
  <c r="G5"/>
  <c r="F12" i="9"/>
  <c r="G5"/>
  <c r="F12" i="8"/>
  <c r="G5"/>
  <c r="G29" i="1"/>
  <c r="G29" i="11"/>
  <c r="G29" i="12" l="1"/>
  <c r="F15" i="22"/>
  <c r="G6"/>
  <c r="F11" i="7"/>
  <c r="F11" i="6"/>
  <c r="F13" i="4"/>
  <c r="F11" i="1"/>
  <c r="F11" i="11"/>
  <c r="G5" i="7"/>
  <c r="G5" i="6"/>
  <c r="G6" i="4"/>
  <c r="G5" i="1"/>
  <c r="G5" i="11"/>
  <c r="G5" i="12"/>
</calcChain>
</file>

<file path=xl/sharedStrings.xml><?xml version="1.0" encoding="utf-8"?>
<sst xmlns="http://schemas.openxmlformats.org/spreadsheetml/2006/main" count="2922" uniqueCount="157">
  <si>
    <t>N п/п</t>
  </si>
  <si>
    <t>Наименование муниципальной услуги</t>
  </si>
  <si>
    <t>Единица измерения муниципальной услуги</t>
  </si>
  <si>
    <t>Объем муниципального задания на оказание муниципальных услуг</t>
  </si>
  <si>
    <t>Фактический объем оказанных муниципальных услуг</t>
  </si>
  <si>
    <r>
      <t>Выполнение (</t>
    </r>
    <r>
      <rPr>
        <sz val="12"/>
        <color rgb="FF0000FF"/>
        <rFont val="Times New Roman"/>
        <family val="1"/>
        <charset val="204"/>
      </rPr>
      <t>гр. 5</t>
    </r>
    <r>
      <rPr>
        <sz val="12"/>
        <color theme="1"/>
        <rFont val="Times New Roman"/>
        <family val="1"/>
        <charset val="204"/>
      </rPr>
      <t xml:space="preserve"> / </t>
    </r>
    <r>
      <rPr>
        <sz val="12"/>
        <color rgb="FF0000FF"/>
        <rFont val="Times New Roman"/>
        <family val="1"/>
        <charset val="204"/>
      </rPr>
      <t>гр. 4</t>
    </r>
    <r>
      <rPr>
        <sz val="12"/>
        <color theme="1"/>
        <rFont val="Times New Roman"/>
        <family val="1"/>
        <charset val="204"/>
      </rPr>
      <t>) x 100%</t>
    </r>
  </si>
  <si>
    <t>Форма №1</t>
  </si>
  <si>
    <t>Количество потребителей муниципальной услуги,</t>
  </si>
  <si>
    <t>установленное муниципальным заданием</t>
  </si>
  <si>
    <t>Фактическое количество обслуженных потребителей муниципальной услуги</t>
  </si>
  <si>
    <r>
      <t>Выполнение (</t>
    </r>
    <r>
      <rPr>
        <sz val="12"/>
        <color rgb="FF0000FF"/>
        <rFont val="Times New Roman"/>
        <family val="1"/>
        <charset val="204"/>
      </rPr>
      <t>гр. 4</t>
    </r>
    <r>
      <rPr>
        <sz val="12"/>
        <color theme="1"/>
        <rFont val="Times New Roman"/>
        <family val="1"/>
        <charset val="204"/>
      </rPr>
      <t xml:space="preserve"> / </t>
    </r>
    <r>
      <rPr>
        <sz val="12"/>
        <color rgb="FF0000FF"/>
        <rFont val="Times New Roman"/>
        <family val="1"/>
        <charset val="204"/>
      </rPr>
      <t>гр. 3</t>
    </r>
    <r>
      <rPr>
        <sz val="12"/>
        <color theme="1"/>
        <rFont val="Times New Roman"/>
        <family val="1"/>
        <charset val="204"/>
      </rPr>
      <t>) x 100%</t>
    </r>
  </si>
  <si>
    <t>Форма 2</t>
  </si>
  <si>
    <t>Показатели, характеризующие качество муниципальной услуги, установленные муниципальным заданием</t>
  </si>
  <si>
    <t>Фактические показатели, характеризующие качество муниципальной услуги, оказанной муниципальным образовательным учреждением</t>
  </si>
  <si>
    <t>Соответствие фактических показателей, характеризующих качество муниципальной услуги, показателям муниципального задания</t>
  </si>
  <si>
    <t>Пояснения причин несоответствия фактических показателей, характеризующих качество муниципальной услуги, показателям муниципального задания</t>
  </si>
  <si>
    <t>Форма 3</t>
  </si>
  <si>
    <t>Наименование муниципальной услуги (работы)</t>
  </si>
  <si>
    <t>Единица измерения муниципальной услуги (работы)</t>
  </si>
  <si>
    <t>Расчетно-нормативная стоимость единицы муниципальной услуги (работы)</t>
  </si>
  <si>
    <t>Фактическая стоимость единицы муниципальной услуги (работы)</t>
  </si>
  <si>
    <r>
      <t>Выполнение (</t>
    </r>
    <r>
      <rPr>
        <sz val="12"/>
        <color rgb="FF0000FF"/>
        <rFont val="Times New Roman"/>
        <family val="1"/>
        <charset val="204"/>
      </rPr>
      <t>гр. 5 /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FF"/>
        <rFont val="Times New Roman"/>
        <family val="1"/>
        <charset val="204"/>
      </rPr>
      <t>гр. 4</t>
    </r>
    <r>
      <rPr>
        <sz val="12"/>
        <color theme="1"/>
        <rFont val="Times New Roman"/>
        <family val="1"/>
        <charset val="204"/>
      </rPr>
      <t>) x 100%</t>
    </r>
  </si>
  <si>
    <t>Форма 4</t>
  </si>
  <si>
    <t>Форма 1</t>
  </si>
  <si>
    <t>чел.</t>
  </si>
  <si>
    <t>человек</t>
  </si>
  <si>
    <t>чел</t>
  </si>
  <si>
    <t xml:space="preserve"> Реализация общеобразовательных программ начального общего, основного общего, среднего (полного) общего образования</t>
  </si>
  <si>
    <t xml:space="preserve"> Реализация дополнительных образовательных программ детям </t>
  </si>
  <si>
    <t xml:space="preserve">Предоставление  услуг психолого-педагогической и медико-социальной помощи </t>
  </si>
  <si>
    <t xml:space="preserve"> Реализация дополнительного профессионального образования (повышения квалификации) специалистов</t>
  </si>
  <si>
    <t xml:space="preserve">Реализация общеобразовательных программ в соответствии с учебным планом и графиком учебного процесса 
на ступени начального общего образования (100)
</t>
  </si>
  <si>
    <t>+</t>
  </si>
  <si>
    <t>Процент удовлетворенности родителей качеством образования (100)</t>
  </si>
  <si>
    <t>Уровень удовлетворенности родителей качеством образования (100)</t>
  </si>
  <si>
    <t>На ступени основного общего образования (100)</t>
  </si>
  <si>
    <t>Доля педагогических работников прошедших повышение квалификации не реже 1 раза в 3 года (100)</t>
  </si>
  <si>
    <t>-</t>
  </si>
  <si>
    <t>На ступени среднего (полного) общего образования (100)</t>
  </si>
  <si>
    <t>Доля педагогических работников прошедших повышение квалификации не реже 1 раза в 3 года  (100)</t>
  </si>
  <si>
    <t>Доля детей, охваченных организованными формами отдыха и занятости в каникулярное время (100)</t>
  </si>
  <si>
    <t>Уровень удовлетворенности родителей качеством образования(100)</t>
  </si>
  <si>
    <t xml:space="preserve">Процент удовлетворенности родителей качеством образования (100) </t>
  </si>
  <si>
    <t>рублей</t>
  </si>
  <si>
    <t>Наименование услуг</t>
  </si>
  <si>
    <t>Сводная оценка</t>
  </si>
  <si>
    <t>выполнено</t>
  </si>
  <si>
    <t>не выполнено</t>
  </si>
  <si>
    <t xml:space="preserve"> выполнено</t>
  </si>
  <si>
    <t>не  выполнено</t>
  </si>
  <si>
    <t xml:space="preserve">  выполнено</t>
  </si>
  <si>
    <t xml:space="preserve">   выполнено</t>
  </si>
  <si>
    <t>N</t>
  </si>
  <si>
    <t>п/п</t>
  </si>
  <si>
    <t>Наименование показателя</t>
  </si>
  <si>
    <t>Значение "выполнено" либо "не выполнено"</t>
  </si>
  <si>
    <t>Сводная оценка выполнения муниципального задания по показателям, характеризующим качество и объем по всем муниципальным услугам</t>
  </si>
  <si>
    <t>Итоговая оценка</t>
  </si>
  <si>
    <t>Оценка по К 2 (объем муниц. услуги)</t>
  </si>
  <si>
    <t>Оценка по К 1 (качество муницип.услуги)</t>
  </si>
  <si>
    <t>Сводная оценка выполнения муниципального задания по показателям, характеризующим качество и объем муниципальной услуги по всем муниципальным услугам</t>
  </si>
  <si>
    <t>Итоговая оценка выполнения муниципального задания по оказанию муниципальных услуг</t>
  </si>
  <si>
    <t>1.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организациях, а также создание условий для осуществления присмотра и ухода за детьми, содержания детей в муниципальных образовательных организациях</t>
  </si>
  <si>
    <t xml:space="preserve">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организациях, а также создание условий для осуществления присмотра и ухода за детьми, содержания детей в муниципальных образовательных организациях</t>
  </si>
  <si>
    <t>Качество присмотра и ухода за детьми, обеспечение их безопасности, сохранения и укрепления физического и психического здоровья (0)</t>
  </si>
  <si>
    <t>Доля педагогических работников прошедших повышение квалификации не реже 1 раза в 3 года (95)</t>
  </si>
  <si>
    <t>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организациях, а также создание условий для осуществления присмотра и ухода за детьми, содержания детей в муниципальных образовательных организациях</t>
  </si>
  <si>
    <t>Доля педагогических работников прошедших повышение квалификации не реже 1 раза в 3 года (90)</t>
  </si>
  <si>
    <t>Доля педагогических работников прошедших повышение квалификации не реже 1 раза в 3 года (92)</t>
  </si>
  <si>
    <t>в сентябре 2015г. состоятся курсы повышения квалификации</t>
  </si>
  <si>
    <t>Доля педагогических работников прошедших повышение квалификации не реже 1 раза в 3 года (86)</t>
  </si>
  <si>
    <t>Один педагог вновь принят, повышение квалификации пройдет в ближайшее время, согласно плану-графику</t>
  </si>
  <si>
    <t xml:space="preserve"> не выполнено</t>
  </si>
  <si>
    <t>Организация отдыха детей в каникулярное время</t>
  </si>
  <si>
    <t>Доля детей, охваченных организованными формами отдыха и занятости в каникулярное время (85)</t>
  </si>
  <si>
    <t>Процент удовлетворенности родителей (законных представителей) качеством предоставления услуги (100)</t>
  </si>
  <si>
    <t>Доля педагогических работников прошедших повышение квалификации не реже 1 раза в 3 года  (90)</t>
  </si>
  <si>
    <t>Реализация общеобразовательных программ начального общего, основного общего, среднего (полного) общего образования</t>
  </si>
  <si>
    <t>Доля детей, охваченных организованными формами отдыха и занятости в каникулярное время (80)</t>
  </si>
  <si>
    <t>Доля педагогических работников прошедших повышение квалификации не реже 1 раза в 3 года  (95)</t>
  </si>
  <si>
    <t>Доля детей, охваченных организованными формами отдыха и занятости в каникулярное время (75)</t>
  </si>
  <si>
    <t>Доля педагогических работников прошедших повышение квалификации не реже 1 раза в 3 года  (80)</t>
  </si>
  <si>
    <r>
      <t>Выполнение (</t>
    </r>
    <r>
      <rPr>
        <sz val="10"/>
        <color rgb="FF0000FF"/>
        <rFont val="Times New Roman"/>
        <family val="1"/>
        <charset val="204"/>
      </rPr>
      <t>гр. 4</t>
    </r>
    <r>
      <rPr>
        <sz val="10"/>
        <color theme="1"/>
        <rFont val="Times New Roman"/>
        <family val="1"/>
        <charset val="204"/>
      </rPr>
      <t xml:space="preserve"> / </t>
    </r>
    <r>
      <rPr>
        <sz val="10"/>
        <color rgb="FF0000FF"/>
        <rFont val="Times New Roman"/>
        <family val="1"/>
        <charset val="204"/>
      </rPr>
      <t>гр. 3</t>
    </r>
    <r>
      <rPr>
        <sz val="10"/>
        <color theme="1"/>
        <rFont val="Times New Roman"/>
        <family val="1"/>
        <charset val="204"/>
      </rPr>
      <t>) x 100%</t>
    </r>
  </si>
  <si>
    <r>
      <t>Выполнение (</t>
    </r>
    <r>
      <rPr>
        <sz val="10"/>
        <color rgb="FF0000FF"/>
        <rFont val="Times New Roman"/>
        <family val="1"/>
        <charset val="204"/>
      </rPr>
      <t>гр. 5 /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rgb="FF0000FF"/>
        <rFont val="Times New Roman"/>
        <family val="1"/>
        <charset val="204"/>
      </rPr>
      <t>гр. 4</t>
    </r>
    <r>
      <rPr>
        <sz val="10"/>
        <color theme="1"/>
        <rFont val="Times New Roman"/>
        <family val="1"/>
        <charset val="204"/>
      </rPr>
      <t>) x 100%</t>
    </r>
  </si>
  <si>
    <r>
      <t>Выполнение (</t>
    </r>
    <r>
      <rPr>
        <sz val="10"/>
        <color rgb="FF0000FF"/>
        <rFont val="Times New Roman"/>
        <family val="1"/>
        <charset val="204"/>
      </rPr>
      <t>гр. 5</t>
    </r>
    <r>
      <rPr>
        <sz val="10"/>
        <color theme="1"/>
        <rFont val="Times New Roman"/>
        <family val="1"/>
        <charset val="204"/>
      </rPr>
      <t xml:space="preserve"> / </t>
    </r>
    <r>
      <rPr>
        <sz val="10"/>
        <color rgb="FF0000FF"/>
        <rFont val="Times New Roman"/>
        <family val="1"/>
        <charset val="204"/>
      </rPr>
      <t>гр. 4</t>
    </r>
    <r>
      <rPr>
        <sz val="10"/>
        <color theme="1"/>
        <rFont val="Times New Roman"/>
        <family val="1"/>
        <charset val="204"/>
      </rPr>
      <t>) x 100%</t>
    </r>
  </si>
  <si>
    <t>основная доля детей будет охвачена в летнюю оздоровительную кампанию</t>
  </si>
  <si>
    <t>планируются курсы повышения квалификации до конца 2015г.</t>
  </si>
  <si>
    <t>Доля педагогических работников прошедших повышение квалификации не реже 1 раза в 3 года   (95)</t>
  </si>
  <si>
    <t>планируется до конца 2015г. пройти курсы повышения квалификации</t>
  </si>
  <si>
    <t>основная доля детей будет охвачена в летнюю оздоровительную компанию</t>
  </si>
  <si>
    <t>Доля педагогических работников прошедших повышение квалификации не реже 1 раза в 3 года (85)</t>
  </si>
  <si>
    <t>Процент педагогических работников, имеющих действующий документ о повышении квалификации (90)</t>
  </si>
  <si>
    <t>Организация ведения бухгалтерского учета и составления отчетности учреждений, подведомственных управлению образования</t>
  </si>
  <si>
    <t>единиц</t>
  </si>
  <si>
    <t>Отсутствие финансовых нарушений в отчетном периоде (100)</t>
  </si>
  <si>
    <t xml:space="preserve"> Организация ведения бухгалтерского учета и составления отчетности учреждений, подведомственных управлению образования</t>
  </si>
  <si>
    <t xml:space="preserve">  не выполнено</t>
  </si>
  <si>
    <t xml:space="preserve">   не выполнено</t>
  </si>
  <si>
    <t xml:space="preserve">  не  выполнено</t>
  </si>
  <si>
    <t>запланированы курсы повышения квалификации в третьем квартале 2015г.</t>
  </si>
  <si>
    <t>Муниципальное казенное дошкольное образовательное учреждение детский сад № 2 сельского поселения «Поселок Алонка» Верхнебуреинского муниципального района Хабаровского края, за первое полугодие 2015 года</t>
  </si>
  <si>
    <t>Муниципальное казенное дошкольное образовательное учреждение детский сад № 3 п.Солони Сулукского сельского поселения Верхнебуреинского муниципального района Хабаровского края, запервое полугодие 2015 года</t>
  </si>
  <si>
    <t>Муниципальное казенное дошкольное образовательное учреждение детский сад № 13 п.ЦЭС  городского поселения «Рабочий поселок Чегдомын» Верхнебуреинского муниципального района Хабаровского края, за первое полугодие 2015 года</t>
  </si>
  <si>
    <t>Муниципальное казенное образовательное учреждение для детей дошкольного и младшего школьного возраста начальная школа-детский сад №5 сельского поселения «Село Усть-Ургал» Верхнебуреинского муниципального района Хабаровского края, за первое полугодие 2015 года</t>
  </si>
  <si>
    <t>Муниципальное казенное дошкольное образовательное учреждение детский сад № 1 сельского поселения «Посёлок Этыркэн» Верхнебуреинского муниципального района Хабаровского края, за 9 месяцев 2015 года</t>
  </si>
  <si>
    <t>Муниципальное казенное дошкольное образовательное учреждение детский сад № 2 сельского поселения «Поселок Алонка» Верхнебуреинского муниципального района Хабаровского края, за 9 месяцев 2015 года</t>
  </si>
  <si>
    <t>Муниципальное казенное дошкольное образовательное учреждение детский сад № 3 п.Солони Сулукского сельского поселения Верхнебуреинского муниципального района Хабаровского края, за 9 месяцев 2015 года</t>
  </si>
  <si>
    <t>Муниципальное казенное дошкольное образовательное учреждение детский сад № 3 п.Солони Сулукского сельского поселения Верхнебуреинского муниципального района Хабаровского края, за  9 месяцев 2015 года</t>
  </si>
  <si>
    <t>Муниципальное казенное дошкольное образовательное учреждение детский сад № 4 Сулукского сельского поселения Верхнебуреинского муниципального района Хабаровского края, за 9 месяцев 2015 года</t>
  </si>
  <si>
    <t>Муниципальное казенное дошкольное образовательное учреждение детский сад № 4 Сулукского сельского поселения Верхнебуреинского муниципального района Хабаровского края, за 9 месяцев 2015 год</t>
  </si>
  <si>
    <t>Муниципальное казенное дошкольное образовательное учреждение детский сад № 6 Тырминского сельского поселения Верхнебуреинского муниципального района Хабаровского края, за 9 месяцев 2015 года</t>
  </si>
  <si>
    <t>Муниципальное бюджетное дошкольное образовательное учреждение детский сад № 7 "Родничок" общеразвивающего вида с приоритетным осуществлением деятельности по познавательно-речевому развитию детей городского поселения "Рабочий поселок Чегдомын" Верхнебуреинского муниципального района Хабаровского края, за 9 месяцев 2015 года</t>
  </si>
  <si>
    <t>Муниципальное бюджетное дошкольное образовательное учреждение детский сад №8 «Тополёк» общеразвивающего вида с приоритетным осуществлением деятельности по художественно-эстетическому  развитию детей городского поселения «Рабочий поселок Чегдомын» Верхнебуреинского  муниципального района Хабаровского края, за 9 месяцев 2015 года</t>
  </si>
  <si>
    <t>Муниципальное бюджетное дошкольное образовательное учреждение детский сад №8 «Тополёк» общеразвивающего вида с приоритетным осуществлением деятельности по художественно-эстетическому  развитию детей городского поселения «Рабочий поселок Чегдомын» Верхнебуреинского  муниципального района Хабаровского края, за 9 месяц 2015 года</t>
  </si>
  <si>
    <t>Муниципальное бюджетное дошкольное образовательное учреждение детский сад № 9 «Чебурашка» общеразвивающего вида с приоритетным осуществлением деятельности по социально-личностному развитию детей  городского поселения «Рабочий поселок Чегдомын» Верхнебуреинского муниципального района Хабаровского края, за 9 месяцев 2015 года</t>
  </si>
  <si>
    <t>Муниципальное бюджетное дошкольное образовательное учреждение детский сад № 10 «Радуга» общеразвивающего вида  с приоритетным осуществлением деятельности по социально-личностному развитию детей городского поселения «Рабочий поселок Чегдомын» Верхнебуреинского  муниципального района Хабаровского края, за 9 месяцев 2015 года</t>
  </si>
  <si>
    <t>Муниципальное бюджетное дошкольное образовательное учреждение детский сад  № 12 «Солнышко» общеразвивающего вида с приоритетным осуществлением деятельности по социально-личностному развитию детей городского поселения «Рабочий поселок Чегдомын» Верхнебуреинского  муниципального района Хабаровского края, за 9 месяцев 2015 года</t>
  </si>
  <si>
    <t>Муниципальное казенное дошкольное образовательное учреждение детский сад № 13 п.ЦЭС  городского поселения «Рабочий поселок Чегдомын» Верхнебуреинского муниципального района Хабаровского края, за 9 месяцев 2015 года</t>
  </si>
  <si>
    <t>Муниципальное казенное дошкольное образовательное учреждение детский сад № 14  сельского поселения «Посёлок Софийск» Верхнебуреинского муниципального района Хабаровского края, за 9 месяцев 2015 года</t>
  </si>
  <si>
    <t>Муниципальное казенное дошкольное образовательное учреждение детский сад № 14  сельского поселения «Посёлок Софийск» Верхнебуреинского муниципального района Хабаровского края, за 9 месяцев 2015 год</t>
  </si>
  <si>
    <t>Муниципальное бюджетное дошкольное образовательное учреждение детский сад № 15 «Ургалочка» общеразвивающего вида с приоритетным осуществлением деятельности по физическому и художественно-эстетическому развитию детей Новоургальского городского поселения  Верхнебуреинского муниципального района Хабаровского края, за 9 месяцев 2015 года</t>
  </si>
  <si>
    <t>Муниципальное бюджетное дошкольное образовательное учреждение детский сад № 16 «Малышок» городского поселения «Рабочий поселок Чегдомын» Верхнебуреинского муниципального района Хабаровского края, за 9 месяцев 2015 года</t>
  </si>
  <si>
    <r>
      <t>Муниципальное бюджетное дошкольное образовательное учреждение детский сад № 16 «Малышок» городского поселения «Рабочий поселок Чегдомын» Верхнебуреинского муниципального района Хабаровского края, за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9 месяцев 2015 года</t>
    </r>
  </si>
  <si>
    <t>Согласно плана-графика прохождение курсов в октябре 2015</t>
  </si>
  <si>
    <t>Муниципальное бюджетное дошкольное образовательное учреждение Центр развития ребенка – детский сад с приоритетным осуществлением деятельности по физическому   и художественно -эстетическому развитию детей городского поселения «Рабочий поселок Чегдомын» Верхнебуреинского муниципального района Хабаровского края, за 9 месяцев 2015 года</t>
  </si>
  <si>
    <t>Муниципальное бюджетное дошкольное образовательное учреждение Центр развития ребенка – детский сад с приоритетным осуществлением деятельности по физическому   и художественно -эстетическому развитию детей городского поселения «Рабочий поселок Чегдомын» Верхнебуреинского муниципального района Хабаровского края, за 9 месяцев  2015 года</t>
  </si>
  <si>
    <t>Согласно плана-графика курсы повышения квалификации октябрь - ноябрь 2015г.</t>
  </si>
  <si>
    <t>Муниципальное казенное общеобразовательное учреждение средняя общеобразовательная школа № 2 городского поселения «Рабочий поселок Чегдомын» Верхнебуреинского муниципального района Хабаровского края, за 9 месяцев 2015 года</t>
  </si>
  <si>
    <t>Муниципальное бюджетное общеобразовательное учреждение Многопрофильный лицей городского поселения «Рабочий поселок Чегдомын» Верхнебуреинского муниципального района Хабаровского края, за 9 месяцев 2015 года</t>
  </si>
  <si>
    <t>Муниципальное казенное образовательное учреждение для детей дошкольного и младшего школьного возраста начальная школа-детский сад №5 сельского поселения «Село Усть-Ургал» Верхнебуреинского муниципального района Хабаровского края, за 9 месяцев 2015 года</t>
  </si>
  <si>
    <t>Муниципальное казенное общеобразовательное учреждение основная общеобразовательная школа № 5 пос.ЦЭС городского поселения «Рабочий поселок Чегдомын» Верхнебуреинского муниципального района Хабаровского края, за 9 месяцев 2015 года</t>
  </si>
  <si>
    <t>Муниципальное бюджетное общеобразовательное учреждение средняя общеобразовательная школа № 6 городского поселения «Рабочий поселок Чегдомын» Верхнебуреинского муниципального района Хабаровского края, за 9 месяцев 2015 года</t>
  </si>
  <si>
    <t>Муниципальное бюджетное общеобразовательное учреждение средняя общеобразовательная школа № 6 городского поселения «Рабочий поселок Чегдомын» Верхнебуреинского муниципального района Хабаровского края, за 9 месяцев  2015 года</t>
  </si>
  <si>
    <t>Муниципальное казенное общеобразовательное учреждение средняя общеобразовательная школа № 9 сельского поселения «Поселок Софийск» Верхнебуреинского муниципального района Хабаровского края , за 9 месяцев 2015 года</t>
  </si>
  <si>
    <t>Муниципальное бюджетное общеобразовательное учреждение средняя общеобразовательная школа № 10 городского поселения «Рабочий поселок Чегдомын» Верхнебуреинского муниципального района Хабаровского края , за 9 месяцев 2015 года</t>
  </si>
  <si>
    <t>Муниципальное бюджетное  общеобразовательное учреждение средняя общеобразовательная школа № 11 им. А.А. Абрамова Новоургальского городского поселения Верхнебуреинского муниципального района Хабаровского края, за 9 месяцев 2015 года</t>
  </si>
  <si>
    <t>Муниципальное казенное общеобразовательное учреждение основная общеобразовательная школа № 12 Согдинского сельского поселения Верхнебуреинского муниципального района Хабаровского края, за 9 месяцев 2015 года</t>
  </si>
  <si>
    <t>Муниципальное казенное общеобразовательное учреждение средняя общеобразовательная школа № 14 Чекундинского сельского поселения  Верхнебуреинского муниципального района Хабаровского края, за 9 месяцев 2015 года</t>
  </si>
  <si>
    <t>Муниципальное казенное общеобразовательное учреждение основная общеобразовательная школа № 15 ст.Зимовье Тырминского сельского поселения Верхнебуреинского муниципального района Хабаровского края, за 9 месяцев 2015 года</t>
  </si>
  <si>
    <t>Муниципальное казенное общеобразовательное учреждение основная общеобразовательная школа № 16 Аланапского сельского поселения  Верхнебуреинского муниципального района Хабаровского края, за 9 месяцев 2015 года</t>
  </si>
  <si>
    <t>Муниципальное бюджетное  общеобразовательное учреждение средняя общеобразовательная школа № 17 Тырминского сельского поселения Верхнебуреинского муниципального района Хабаровского края, за 9 месяцев 2015 года</t>
  </si>
  <si>
    <t>Муниципальное казенное общеобразовательное учреждение основная общеобразовательная школа № 18 п. Солони Сулукского сельского поселения  Верхнебуреинского муниципального района Хабаровского края, за 9 месяц 2015 года</t>
  </si>
  <si>
    <t>Муниципальное казенное общеобразовательное учреждение основная общеобразовательная школа № 18 п. Солони Сулукского сельского поселения  Верхнебуреинского муниципального района Хабаровского края, за 9 месяцев 2015 года</t>
  </si>
  <si>
    <t>Муниципальное казенное общеобразовательное учреждение средняя общеобразовательная школа № 19 сельского поселения «Поселок Алонка» Верхнебуреинского муниципального района Хабаровского края, за 9 месяцев 2015 года</t>
  </si>
  <si>
    <t>Муниципальное бюджетное  общеобразовательное учреждение средняя общеобразовательная школа № 20 им.В.В.Куприянова  Сулукского сельского поселения Верхнебуреинского муниципального района Хабаровского края, за 9 месяцев 2015 года</t>
  </si>
  <si>
    <t>Муниципальное казенное общеобразовательное учреждение основная общеобразовательная школа №21 сельского поселения «Поселок Герби» Верхнебуреинского муниципального района Хабаровского края, за 9 месяцев 2015 года</t>
  </si>
  <si>
    <t>Муниципальное казенное общеобразовательное учреждение средняя общеобразовательная школа № 22 им. С.Н. Пальчука сельского поселения «Поселок Этыркэн» Верхнебуреинского муниципального района Хабаровского края, за 9 месяцев 2015 года</t>
  </si>
  <si>
    <t>Муниципальное бюджетное учреждение дополнительного образования Детско-юношеская спортивная школа «Лидер» городского поселения «Рабочий поселок Чегдомын» Верхнебуреинского муниципального района Хабаровского края, за 9 месяцев 2015 года</t>
  </si>
  <si>
    <t>Муниципальное бюджетное учреждение дополнительного образования Детско-юношеская спортивная школа «Лидер» городского поселения «Рабочий поселок Чегдомын» Верхнебуреинского муниципального района Хабаровского края, за 9 месяцев  2015 года</t>
  </si>
  <si>
    <t>Муниципальное бюджетное учреждение дополнительного образования Центр внешкольной работы Новоургальского городского поселения «Рабочий поселок Чегдомын» Верхнебуреинского муниципального района Хабаровского края, за 9 месяцев 2015 года</t>
  </si>
  <si>
    <t>Муниципальное бюджетное образовательное учреждение для детей, нуждающихся в психолого-педагогической и методико-социальной помощи, Центр диагностики и консультирования городского поселения «Рабочий поселок Чегдомын» Верхнебуреинского муниципального района Хабаровского края, за 9 месяцев 2015 года</t>
  </si>
  <si>
    <t>Муниципальное бюджетное учреждение «Районный информационно-методический центр» городского поселения «Рабочий поселок Чегдомын» Верхнебуреинского муниципального района Хабаровского края, за 9 месяцев 2015 года</t>
  </si>
  <si>
    <t>Муниципальное казенное учреждение Централизованная бухгалтерия образования Верхнебуреинского муниципального района Хабаровского края, за 9 месяцев 2015 года</t>
  </si>
  <si>
    <t>Муниципальное бюджетное учреждение дополнительного образования Центр развития творчества детей и юношества городского поселения «Рабочий поселок Чегдомын» Верхнебуреинского муниципального района Хабаровского края за 9 месяцев 2015 года</t>
  </si>
  <si>
    <t>Муниципальное бюджетное учреждение дополнительного образования Центр развития творчества детей и юношества городского поселения «Рабочий поселок Чегдомын» Верхнебуреинского муниципального района Хабаровского края за за 9 месяцев 2015 года</t>
  </si>
  <si>
    <t xml:space="preserve">    выполнено</t>
  </si>
  <si>
    <t>курсы повышения квалификации пройдут в октябре 2015г.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</si>
</sst>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15">
    <xf numFmtId="0" fontId="0" fillId="0" borderId="0" xfId="0"/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0" xfId="0" applyFont="1" applyAlignment="1">
      <alignment horizontal="justify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justify" vertical="top" wrapText="1"/>
    </xf>
    <xf numFmtId="0" fontId="1" fillId="0" borderId="8" xfId="0" applyFont="1" applyBorder="1" applyAlignment="1">
      <alignment vertical="top" wrapText="1"/>
    </xf>
    <xf numFmtId="0" fontId="1" fillId="0" borderId="7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5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5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1" fontId="7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>
      <alignment horizontal="justify"/>
    </xf>
    <xf numFmtId="0" fontId="0" fillId="0" borderId="0" xfId="0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wrapText="1"/>
    </xf>
    <xf numFmtId="164" fontId="5" fillId="0" borderId="6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0" fontId="0" fillId="0" borderId="6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wrapText="1"/>
    </xf>
    <xf numFmtId="0" fontId="1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2" fillId="0" borderId="5" xfId="1" applyFont="1" applyBorder="1" applyAlignment="1" applyProtection="1">
      <alignment horizontal="center" wrapText="1"/>
    </xf>
    <xf numFmtId="0" fontId="0" fillId="0" borderId="6" xfId="0" applyBorder="1" applyAlignment="1">
      <alignment horizontal="center"/>
    </xf>
    <xf numFmtId="0" fontId="1" fillId="0" borderId="8" xfId="0" applyFont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1" fillId="0" borderId="2" xfId="0" applyFont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0" fillId="0" borderId="6" xfId="0" applyFont="1" applyFill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4" fillId="0" borderId="0" xfId="0" applyFont="1"/>
    <xf numFmtId="0" fontId="13" fillId="0" borderId="0" xfId="0" applyFont="1" applyAlignment="1">
      <alignment horizontal="justify"/>
    </xf>
    <xf numFmtId="0" fontId="15" fillId="0" borderId="0" xfId="0" applyFont="1"/>
    <xf numFmtId="0" fontId="10" fillId="0" borderId="6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0" fillId="0" borderId="37" xfId="0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0" fillId="0" borderId="38" xfId="0" applyBorder="1" applyAlignment="1">
      <alignment horizontal="center"/>
    </xf>
    <xf numFmtId="0" fontId="17" fillId="0" borderId="0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0" fillId="0" borderId="17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" fontId="7" fillId="0" borderId="6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29" xfId="0" applyFont="1" applyFill="1" applyBorder="1" applyAlignment="1">
      <alignment vertical="center" wrapText="1"/>
    </xf>
    <xf numFmtId="0" fontId="10" fillId="0" borderId="44" xfId="0" applyFont="1" applyFill="1" applyBorder="1" applyAlignment="1">
      <alignment vertical="center" wrapText="1"/>
    </xf>
    <xf numFmtId="0" fontId="1" fillId="0" borderId="43" xfId="0" applyFont="1" applyBorder="1" applyAlignment="1">
      <alignment horizontal="justify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justify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top" wrapText="1"/>
    </xf>
    <xf numFmtId="0" fontId="13" fillId="0" borderId="6" xfId="0" applyFont="1" applyBorder="1" applyAlignment="1">
      <alignment wrapText="1"/>
    </xf>
    <xf numFmtId="0" fontId="9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" fontId="8" fillId="0" borderId="16" xfId="0" applyNumberFormat="1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" fontId="5" fillId="0" borderId="20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4" fillId="0" borderId="46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1" fontId="9" fillId="0" borderId="6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3" fillId="0" borderId="0" xfId="0" applyFont="1"/>
    <xf numFmtId="1" fontId="9" fillId="0" borderId="5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4" fillId="0" borderId="6" xfId="0" applyFont="1" applyFill="1" applyBorder="1" applyAlignment="1">
      <alignment vertical="center" wrapText="1"/>
    </xf>
    <xf numFmtId="0" fontId="13" fillId="0" borderId="6" xfId="0" applyFont="1" applyBorder="1" applyAlignment="1">
      <alignment horizontal="justify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top" wrapText="1"/>
    </xf>
    <xf numFmtId="0" fontId="20" fillId="0" borderId="37" xfId="0" applyFont="1" applyBorder="1" applyAlignment="1">
      <alignment horizontal="center"/>
    </xf>
    <xf numFmtId="0" fontId="9" fillId="0" borderId="33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2" fillId="0" borderId="0" xfId="1" applyFont="1" applyBorder="1" applyAlignment="1" applyProtection="1">
      <alignment horizontal="center" wrapText="1"/>
    </xf>
    <xf numFmtId="0" fontId="7" fillId="0" borderId="2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1" fillId="0" borderId="2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1" fillId="0" borderId="2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" fontId="7" fillId="0" borderId="6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1" fillId="0" borderId="45" xfId="0" applyFont="1" applyBorder="1" applyAlignment="1">
      <alignment horizontal="center" vertical="top" wrapText="1"/>
    </xf>
    <xf numFmtId="0" fontId="1" fillId="0" borderId="46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1" fillId="0" borderId="1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1" fillId="0" borderId="17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" fillId="0" borderId="36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1" fillId="0" borderId="52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0" fillId="0" borderId="17" xfId="0" applyBorder="1" applyAlignment="1">
      <alignment wrapText="1"/>
    </xf>
    <xf numFmtId="0" fontId="9" fillId="0" borderId="36" xfId="0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0" fontId="9" fillId="0" borderId="35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" fontId="1" fillId="0" borderId="51" xfId="0" applyNumberFormat="1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3" fillId="0" borderId="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5" fillId="0" borderId="16" xfId="0" applyFont="1" applyBorder="1" applyAlignment="1">
      <alignment wrapText="1"/>
    </xf>
    <xf numFmtId="0" fontId="15" fillId="0" borderId="6" xfId="0" applyFont="1" applyBorder="1" applyAlignment="1">
      <alignment wrapText="1"/>
    </xf>
    <xf numFmtId="0" fontId="9" fillId="0" borderId="9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1" fillId="0" borderId="49" xfId="0" applyFont="1" applyBorder="1" applyAlignment="1">
      <alignment horizontal="left" vertical="top" wrapText="1"/>
    </xf>
    <xf numFmtId="0" fontId="1" fillId="0" borderId="44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6"/>
  <sheetViews>
    <sheetView tabSelected="1" topLeftCell="A40" workbookViewId="0">
      <selection activeCell="I30" sqref="I30"/>
    </sheetView>
  </sheetViews>
  <sheetFormatPr defaultRowHeight="15"/>
  <cols>
    <col min="1" max="1" width="5.28515625" customWidth="1"/>
    <col min="2" max="2" width="5.85546875" customWidth="1"/>
    <col min="3" max="3" width="20.140625" customWidth="1"/>
    <col min="4" max="4" width="22" customWidth="1"/>
    <col min="5" max="5" width="23.42578125" customWidth="1"/>
    <col min="6" max="6" width="22.28515625" customWidth="1"/>
    <col min="7" max="7" width="29.140625" customWidth="1"/>
  </cols>
  <sheetData>
    <row r="1" spans="2:7" ht="15.75" thickBot="1">
      <c r="G1" s="14" t="s">
        <v>6</v>
      </c>
    </row>
    <row r="2" spans="2:7" ht="30.75" customHeight="1" thickBot="1">
      <c r="B2" s="277" t="s">
        <v>104</v>
      </c>
      <c r="C2" s="278"/>
      <c r="D2" s="278"/>
      <c r="E2" s="278"/>
      <c r="F2" s="278"/>
      <c r="G2" s="279"/>
    </row>
    <row r="3" spans="2:7" ht="77.25" customHeight="1" thickBot="1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2:7" ht="16.5" thickBot="1">
      <c r="B4" s="1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</row>
    <row r="5" spans="2:7" ht="222.75" customHeight="1">
      <c r="B5" s="7">
        <v>1</v>
      </c>
      <c r="C5" s="92" t="s">
        <v>62</v>
      </c>
      <c r="D5" s="15" t="s">
        <v>24</v>
      </c>
      <c r="E5" s="16">
        <v>45</v>
      </c>
      <c r="F5" s="16">
        <v>40</v>
      </c>
      <c r="G5" s="17">
        <f>F5/E5*100</f>
        <v>88.888888888888886</v>
      </c>
    </row>
    <row r="6" spans="2:7" ht="15.75">
      <c r="B6" s="4"/>
    </row>
    <row r="7" spans="2:7" ht="16.5" thickBot="1">
      <c r="B7" s="4"/>
      <c r="G7" s="14" t="s">
        <v>11</v>
      </c>
    </row>
    <row r="8" spans="2:7" ht="38.25" customHeight="1" thickBot="1">
      <c r="B8" s="277" t="s">
        <v>104</v>
      </c>
      <c r="C8" s="278"/>
      <c r="D8" s="278"/>
      <c r="E8" s="278"/>
      <c r="F8" s="279"/>
    </row>
    <row r="9" spans="2:7" ht="63">
      <c r="B9" s="271" t="s">
        <v>0</v>
      </c>
      <c r="C9" s="271" t="s">
        <v>1</v>
      </c>
      <c r="D9" s="6" t="s">
        <v>7</v>
      </c>
      <c r="E9" s="271" t="s">
        <v>9</v>
      </c>
      <c r="F9" s="271" t="s">
        <v>10</v>
      </c>
    </row>
    <row r="10" spans="2:7" ht="48" thickBot="1">
      <c r="B10" s="272"/>
      <c r="C10" s="272"/>
      <c r="D10" s="2" t="s">
        <v>8</v>
      </c>
      <c r="E10" s="272"/>
      <c r="F10" s="272"/>
    </row>
    <row r="11" spans="2:7" ht="16.5" thickBot="1">
      <c r="B11" s="1">
        <v>1</v>
      </c>
      <c r="C11" s="6">
        <v>2</v>
      </c>
      <c r="D11" s="2">
        <v>3</v>
      </c>
      <c r="E11" s="2">
        <v>4</v>
      </c>
      <c r="F11" s="2">
        <v>5</v>
      </c>
    </row>
    <row r="12" spans="2:7" ht="15.75">
      <c r="B12" s="29">
        <v>1</v>
      </c>
      <c r="C12" s="280" t="s">
        <v>63</v>
      </c>
      <c r="D12" s="273">
        <v>45</v>
      </c>
      <c r="E12" s="275">
        <v>40</v>
      </c>
      <c r="F12" s="284">
        <f>E12/D12*100</f>
        <v>88.888888888888886</v>
      </c>
    </row>
    <row r="13" spans="2:7" ht="15.75">
      <c r="B13" s="30"/>
      <c r="C13" s="281"/>
      <c r="D13" s="282"/>
      <c r="E13" s="283"/>
      <c r="F13" s="285"/>
    </row>
    <row r="14" spans="2:7" ht="188.25" customHeight="1" thickBot="1">
      <c r="B14" s="31"/>
      <c r="C14" s="281"/>
      <c r="D14" s="274"/>
      <c r="E14" s="276"/>
      <c r="F14" s="286"/>
    </row>
    <row r="17" spans="2:7" ht="16.5" thickBot="1">
      <c r="B17" s="4"/>
      <c r="G17" s="14" t="s">
        <v>16</v>
      </c>
    </row>
    <row r="18" spans="2:7" ht="33.75" customHeight="1" thickBot="1">
      <c r="B18" s="277" t="s">
        <v>104</v>
      </c>
      <c r="C18" s="278"/>
      <c r="D18" s="278"/>
      <c r="E18" s="278"/>
      <c r="F18" s="278"/>
      <c r="G18" s="279"/>
    </row>
    <row r="19" spans="2:7" ht="142.5" thickBot="1">
      <c r="B19" s="1" t="s">
        <v>0</v>
      </c>
      <c r="C19" s="2" t="s">
        <v>1</v>
      </c>
      <c r="D19" s="2" t="s">
        <v>12</v>
      </c>
      <c r="E19" s="2" t="s">
        <v>13</v>
      </c>
      <c r="F19" s="6" t="s">
        <v>14</v>
      </c>
      <c r="G19" s="2" t="s">
        <v>15</v>
      </c>
    </row>
    <row r="20" spans="2:7" ht="16.5" thickBot="1">
      <c r="B20" s="1">
        <v>1</v>
      </c>
      <c r="C20" s="6">
        <v>2</v>
      </c>
      <c r="D20" s="6">
        <v>3</v>
      </c>
      <c r="E20" s="33">
        <v>4</v>
      </c>
      <c r="F20" s="7">
        <v>5</v>
      </c>
      <c r="G20" s="6">
        <v>6</v>
      </c>
    </row>
    <row r="21" spans="2:7" ht="54" customHeight="1">
      <c r="B21" s="271">
        <v>1</v>
      </c>
      <c r="C21" s="287" t="s">
        <v>63</v>
      </c>
      <c r="D21" s="69" t="s">
        <v>34</v>
      </c>
      <c r="E21" s="93">
        <v>100</v>
      </c>
      <c r="F21" s="93" t="s">
        <v>32</v>
      </c>
      <c r="G21" s="93"/>
    </row>
    <row r="22" spans="2:7" ht="64.5" customHeight="1">
      <c r="B22" s="289"/>
      <c r="C22" s="288"/>
      <c r="D22" s="105" t="s">
        <v>65</v>
      </c>
      <c r="E22" s="94">
        <v>95</v>
      </c>
      <c r="F22" s="94" t="s">
        <v>32</v>
      </c>
      <c r="G22" s="94"/>
    </row>
    <row r="23" spans="2:7" ht="90.75" customHeight="1" thickBot="1">
      <c r="B23" s="272"/>
      <c r="C23" s="270"/>
      <c r="D23" s="69" t="s">
        <v>64</v>
      </c>
      <c r="E23" s="93">
        <v>0</v>
      </c>
      <c r="F23" s="93" t="s">
        <v>32</v>
      </c>
      <c r="G23" s="93"/>
    </row>
    <row r="24" spans="2:7" ht="19.5" customHeight="1">
      <c r="B24" s="33"/>
      <c r="C24" s="106"/>
      <c r="D24" s="107"/>
      <c r="E24" s="38"/>
      <c r="F24" s="38"/>
      <c r="G24" s="38"/>
    </row>
    <row r="25" spans="2:7" ht="15.75" thickBot="1">
      <c r="G25" s="14" t="s">
        <v>22</v>
      </c>
    </row>
    <row r="26" spans="2:7" ht="36" customHeight="1" thickBot="1">
      <c r="B26" s="277" t="s">
        <v>104</v>
      </c>
      <c r="C26" s="278"/>
      <c r="D26" s="278"/>
      <c r="E26" s="278"/>
      <c r="F26" s="278"/>
      <c r="G26" s="279"/>
    </row>
    <row r="27" spans="2:7" ht="79.5" thickBot="1">
      <c r="B27" s="1" t="s">
        <v>0</v>
      </c>
      <c r="C27" s="2" t="s">
        <v>17</v>
      </c>
      <c r="D27" s="2" t="s">
        <v>18</v>
      </c>
      <c r="E27" s="2" t="s">
        <v>19</v>
      </c>
      <c r="F27" s="2" t="s">
        <v>20</v>
      </c>
      <c r="G27" s="2" t="s">
        <v>21</v>
      </c>
    </row>
    <row r="28" spans="2:7" ht="16.5" thickBot="1">
      <c r="B28" s="1">
        <v>1</v>
      </c>
      <c r="C28" s="2">
        <v>2</v>
      </c>
      <c r="D28" s="2">
        <v>3</v>
      </c>
      <c r="E28" s="2">
        <v>4</v>
      </c>
      <c r="F28" s="2">
        <v>5</v>
      </c>
      <c r="G28" s="2">
        <v>6</v>
      </c>
    </row>
    <row r="29" spans="2:7" ht="16.5" customHeight="1">
      <c r="B29" s="271">
        <v>1</v>
      </c>
      <c r="C29" s="269" t="s">
        <v>63</v>
      </c>
      <c r="D29" s="273" t="s">
        <v>43</v>
      </c>
      <c r="E29" s="275">
        <v>160068</v>
      </c>
      <c r="F29" s="275">
        <v>144486</v>
      </c>
      <c r="G29" s="267">
        <f>F29/E29*100</f>
        <v>90.265387210435563</v>
      </c>
    </row>
    <row r="30" spans="2:7" ht="192" customHeight="1" thickBot="1">
      <c r="B30" s="272"/>
      <c r="C30" s="270"/>
      <c r="D30" s="274"/>
      <c r="E30" s="276"/>
      <c r="F30" s="276"/>
      <c r="G30" s="268"/>
    </row>
    <row r="31" spans="2:7" ht="26.25" customHeight="1">
      <c r="B31" s="33"/>
      <c r="C31" s="85"/>
      <c r="D31" s="38"/>
      <c r="E31" s="38"/>
      <c r="F31" s="38"/>
      <c r="G31" s="38"/>
    </row>
    <row r="32" spans="2:7" ht="32.25" customHeight="1">
      <c r="B32" s="292" t="s">
        <v>60</v>
      </c>
      <c r="C32" s="292"/>
      <c r="D32" s="292"/>
      <c r="E32" s="292"/>
      <c r="F32" s="292"/>
    </row>
    <row r="33" spans="2:6" ht="15.75" customHeight="1" thickBot="1">
      <c r="F33" s="14"/>
    </row>
    <row r="34" spans="2:6" ht="33.75" customHeight="1" thickBot="1">
      <c r="B34" s="277" t="s">
        <v>104</v>
      </c>
      <c r="C34" s="278"/>
      <c r="D34" s="278"/>
      <c r="E34" s="278"/>
      <c r="F34" s="279"/>
    </row>
    <row r="35" spans="2:6" ht="48" thickBot="1">
      <c r="B35" s="76" t="s">
        <v>0</v>
      </c>
      <c r="C35" s="61" t="s">
        <v>44</v>
      </c>
      <c r="D35" s="58" t="s">
        <v>59</v>
      </c>
      <c r="E35" s="58" t="s">
        <v>58</v>
      </c>
      <c r="F35" s="61" t="s">
        <v>45</v>
      </c>
    </row>
    <row r="36" spans="2:6" ht="16.5" thickBot="1">
      <c r="B36" s="63">
        <v>1</v>
      </c>
      <c r="C36" s="58">
        <v>2</v>
      </c>
      <c r="D36" s="58">
        <v>3</v>
      </c>
      <c r="E36" s="58">
        <v>4</v>
      </c>
      <c r="F36" s="58">
        <v>5</v>
      </c>
    </row>
    <row r="37" spans="2:6" ht="210.75" customHeight="1" thickBot="1">
      <c r="B37" s="11">
        <v>1</v>
      </c>
      <c r="C37" s="92" t="s">
        <v>66</v>
      </c>
      <c r="D37" s="24" t="s">
        <v>46</v>
      </c>
      <c r="E37" s="24" t="s">
        <v>46</v>
      </c>
      <c r="F37" s="24" t="s">
        <v>46</v>
      </c>
    </row>
    <row r="39" spans="2:6">
      <c r="B39" s="292" t="s">
        <v>61</v>
      </c>
      <c r="C39" s="292"/>
      <c r="D39" s="292"/>
      <c r="E39" s="292"/>
    </row>
    <row r="40" spans="2:6" ht="21.75" customHeight="1">
      <c r="B40" s="292"/>
      <c r="C40" s="292"/>
      <c r="D40" s="292"/>
      <c r="E40" s="292"/>
    </row>
    <row r="41" spans="2:6" ht="21.75" customHeight="1" thickBot="1">
      <c r="B41" s="90"/>
      <c r="C41" s="90"/>
      <c r="D41" s="90"/>
      <c r="E41" s="90"/>
    </row>
    <row r="42" spans="2:6" ht="30.75" customHeight="1">
      <c r="B42" s="62" t="s">
        <v>52</v>
      </c>
      <c r="C42" s="293" t="s">
        <v>54</v>
      </c>
      <c r="D42" s="294"/>
      <c r="E42" s="271" t="s">
        <v>55</v>
      </c>
    </row>
    <row r="43" spans="2:6" ht="16.5" thickBot="1">
      <c r="B43" s="63" t="s">
        <v>53</v>
      </c>
      <c r="C43" s="295"/>
      <c r="D43" s="296"/>
      <c r="E43" s="289"/>
    </row>
    <row r="44" spans="2:6" ht="16.5" thickBot="1">
      <c r="B44" s="65">
        <v>1</v>
      </c>
      <c r="C44" s="290">
        <v>2</v>
      </c>
      <c r="D44" s="290"/>
      <c r="E44" s="86">
        <v>3</v>
      </c>
    </row>
    <row r="45" spans="2:6" ht="72" customHeight="1" thickBot="1">
      <c r="B45" s="65">
        <v>1</v>
      </c>
      <c r="C45" s="291" t="s">
        <v>56</v>
      </c>
      <c r="D45" s="291"/>
      <c r="E45" s="70" t="s">
        <v>46</v>
      </c>
    </row>
    <row r="46" spans="2:6" ht="16.5" thickBot="1">
      <c r="B46" s="65">
        <v>2</v>
      </c>
      <c r="C46" s="291" t="s">
        <v>57</v>
      </c>
      <c r="D46" s="291"/>
      <c r="E46" s="70" t="s">
        <v>46</v>
      </c>
    </row>
  </sheetData>
  <mergeCells count="28">
    <mergeCell ref="C44:D44"/>
    <mergeCell ref="C45:D45"/>
    <mergeCell ref="C46:D46"/>
    <mergeCell ref="B32:F32"/>
    <mergeCell ref="B39:E40"/>
    <mergeCell ref="B34:F34"/>
    <mergeCell ref="E42:E43"/>
    <mergeCell ref="C42:D43"/>
    <mergeCell ref="B18:G18"/>
    <mergeCell ref="B26:G26"/>
    <mergeCell ref="B2:G2"/>
    <mergeCell ref="B8:F8"/>
    <mergeCell ref="B9:B10"/>
    <mergeCell ref="C9:C10"/>
    <mergeCell ref="E9:E10"/>
    <mergeCell ref="F9:F10"/>
    <mergeCell ref="C12:C14"/>
    <mergeCell ref="D12:D14"/>
    <mergeCell ref="E12:E14"/>
    <mergeCell ref="F12:F14"/>
    <mergeCell ref="C21:C23"/>
    <mergeCell ref="B21:B23"/>
    <mergeCell ref="G29:G30"/>
    <mergeCell ref="C29:C30"/>
    <mergeCell ref="B29:B30"/>
    <mergeCell ref="D29:D30"/>
    <mergeCell ref="E29:E30"/>
    <mergeCell ref="F29:F3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M44"/>
  <sheetViews>
    <sheetView topLeftCell="A37" workbookViewId="0">
      <selection activeCell="G32" sqref="G32"/>
    </sheetView>
  </sheetViews>
  <sheetFormatPr defaultRowHeight="15"/>
  <cols>
    <col min="1" max="1" width="5.28515625" customWidth="1"/>
    <col min="2" max="2" width="5.85546875" customWidth="1"/>
    <col min="3" max="3" width="20.140625" customWidth="1"/>
    <col min="4" max="4" width="22" customWidth="1"/>
    <col min="5" max="5" width="23.42578125" customWidth="1"/>
    <col min="6" max="6" width="22.28515625" customWidth="1"/>
    <col min="7" max="7" width="29.140625" customWidth="1"/>
  </cols>
  <sheetData>
    <row r="1" spans="2:7" ht="15.75" thickBot="1">
      <c r="G1" s="14" t="s">
        <v>6</v>
      </c>
    </row>
    <row r="2" spans="2:7" ht="42.75" customHeight="1" thickBot="1">
      <c r="B2" s="277" t="s">
        <v>116</v>
      </c>
      <c r="C2" s="278"/>
      <c r="D2" s="278"/>
      <c r="E2" s="278"/>
      <c r="F2" s="278"/>
      <c r="G2" s="279"/>
    </row>
    <row r="3" spans="2:7" ht="77.25" customHeight="1" thickBot="1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2:7" ht="16.5" thickBot="1">
      <c r="B4" s="1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</row>
    <row r="5" spans="2:7" ht="204.75" thickBot="1">
      <c r="B5" s="1">
        <v>1</v>
      </c>
      <c r="C5" s="98" t="s">
        <v>66</v>
      </c>
      <c r="D5" s="24" t="s">
        <v>26</v>
      </c>
      <c r="E5" s="24">
        <v>139</v>
      </c>
      <c r="F5" s="24">
        <v>130</v>
      </c>
      <c r="G5" s="154">
        <f>F5/E5*100</f>
        <v>93.525179856115102</v>
      </c>
    </row>
    <row r="6" spans="2:7" ht="15.75">
      <c r="B6" s="4"/>
    </row>
    <row r="7" spans="2:7" ht="16.5" thickBot="1">
      <c r="B7" s="4"/>
      <c r="G7" s="14" t="s">
        <v>11</v>
      </c>
    </row>
    <row r="8" spans="2:7" ht="54" customHeight="1" thickBot="1">
      <c r="B8" s="277" t="s">
        <v>116</v>
      </c>
      <c r="C8" s="278"/>
      <c r="D8" s="278"/>
      <c r="E8" s="278"/>
      <c r="F8" s="279"/>
    </row>
    <row r="9" spans="2:7" ht="63">
      <c r="B9" s="271" t="s">
        <v>0</v>
      </c>
      <c r="C9" s="271" t="s">
        <v>1</v>
      </c>
      <c r="D9" s="6" t="s">
        <v>7</v>
      </c>
      <c r="E9" s="271" t="s">
        <v>9</v>
      </c>
      <c r="F9" s="271" t="s">
        <v>10</v>
      </c>
    </row>
    <row r="10" spans="2:7" ht="48" thickBot="1">
      <c r="B10" s="272"/>
      <c r="C10" s="272"/>
      <c r="D10" s="6" t="s">
        <v>8</v>
      </c>
      <c r="E10" s="289"/>
      <c r="F10" s="289"/>
    </row>
    <row r="11" spans="2:7" ht="15.75">
      <c r="B11" s="5">
        <v>1</v>
      </c>
      <c r="C11" s="33">
        <v>2</v>
      </c>
      <c r="D11" s="7">
        <v>3</v>
      </c>
      <c r="E11" s="7">
        <v>4</v>
      </c>
      <c r="F11" s="7">
        <v>5</v>
      </c>
    </row>
    <row r="12" spans="2:7" ht="204">
      <c r="B12" s="60">
        <v>1</v>
      </c>
      <c r="C12" s="98" t="s">
        <v>66</v>
      </c>
      <c r="D12" s="36">
        <v>139</v>
      </c>
      <c r="E12" s="36">
        <v>130</v>
      </c>
      <c r="F12" s="244">
        <f>E12/D12*100</f>
        <v>93.525179856115102</v>
      </c>
    </row>
    <row r="15" spans="2:7" ht="16.5" thickBot="1">
      <c r="B15" s="4"/>
      <c r="G15" s="14" t="s">
        <v>16</v>
      </c>
    </row>
    <row r="16" spans="2:7" ht="47.25" customHeight="1" thickBot="1">
      <c r="B16" s="277" t="s">
        <v>116</v>
      </c>
      <c r="C16" s="278"/>
      <c r="D16" s="278"/>
      <c r="E16" s="278"/>
      <c r="F16" s="278"/>
      <c r="G16" s="279"/>
    </row>
    <row r="17" spans="2:13" ht="142.5" thickBot="1">
      <c r="B17" s="1" t="s">
        <v>0</v>
      </c>
      <c r="C17" s="2" t="s">
        <v>1</v>
      </c>
      <c r="D17" s="2" t="s">
        <v>12</v>
      </c>
      <c r="E17" s="2" t="s">
        <v>13</v>
      </c>
      <c r="F17" s="2" t="s">
        <v>14</v>
      </c>
      <c r="G17" s="2" t="s">
        <v>15</v>
      </c>
    </row>
    <row r="18" spans="2:13" ht="15.75">
      <c r="B18" s="59">
        <v>1</v>
      </c>
      <c r="C18" s="6">
        <v>2</v>
      </c>
      <c r="D18" s="6">
        <v>3</v>
      </c>
      <c r="E18" s="6">
        <v>4</v>
      </c>
      <c r="F18" s="6">
        <v>5</v>
      </c>
      <c r="G18" s="6">
        <v>6</v>
      </c>
    </row>
    <row r="19" spans="2:13" ht="60" customHeight="1">
      <c r="B19" s="346">
        <v>1</v>
      </c>
      <c r="C19" s="348" t="s">
        <v>66</v>
      </c>
      <c r="D19" s="69" t="s">
        <v>34</v>
      </c>
      <c r="E19" s="100">
        <v>100</v>
      </c>
      <c r="F19" s="42" t="s">
        <v>32</v>
      </c>
      <c r="G19" s="109"/>
    </row>
    <row r="20" spans="2:13" ht="67.5" customHeight="1">
      <c r="B20" s="347"/>
      <c r="C20" s="317"/>
      <c r="D20" s="69" t="s">
        <v>36</v>
      </c>
      <c r="E20" s="100">
        <v>100</v>
      </c>
      <c r="F20" s="254" t="s">
        <v>32</v>
      </c>
      <c r="G20" s="109"/>
    </row>
    <row r="21" spans="2:13" ht="77.25" customHeight="1">
      <c r="B21" s="316"/>
      <c r="C21" s="318"/>
      <c r="D21" s="69" t="s">
        <v>64</v>
      </c>
      <c r="E21" s="100">
        <v>0</v>
      </c>
      <c r="F21" s="254" t="s">
        <v>32</v>
      </c>
      <c r="G21" s="109"/>
    </row>
    <row r="23" spans="2:13" ht="15.75" thickBot="1">
      <c r="G23" s="14" t="s">
        <v>22</v>
      </c>
    </row>
    <row r="24" spans="2:13" ht="16.5" customHeight="1">
      <c r="B24" s="349" t="s">
        <v>116</v>
      </c>
      <c r="C24" s="350"/>
      <c r="D24" s="350"/>
      <c r="E24" s="350"/>
      <c r="F24" s="350"/>
      <c r="G24" s="351"/>
    </row>
    <row r="25" spans="2:13" ht="21.75" customHeight="1" thickBot="1">
      <c r="B25" s="352"/>
      <c r="C25" s="353"/>
      <c r="D25" s="353"/>
      <c r="E25" s="353"/>
      <c r="F25" s="353"/>
      <c r="G25" s="354"/>
    </row>
    <row r="26" spans="2:13" ht="79.5" thickBot="1">
      <c r="B26" s="63" t="s">
        <v>0</v>
      </c>
      <c r="C26" s="58" t="s">
        <v>17</v>
      </c>
      <c r="D26" s="58" t="s">
        <v>18</v>
      </c>
      <c r="E26" s="58" t="s">
        <v>19</v>
      </c>
      <c r="F26" s="91" t="s">
        <v>20</v>
      </c>
      <c r="G26" s="82" t="s">
        <v>21</v>
      </c>
      <c r="H26" s="33"/>
      <c r="I26" s="33"/>
      <c r="J26" s="33"/>
      <c r="K26" s="33"/>
      <c r="L26" s="33"/>
      <c r="M26" s="33"/>
    </row>
    <row r="27" spans="2:13">
      <c r="B27" s="271">
        <v>1</v>
      </c>
      <c r="C27" s="280" t="s">
        <v>66</v>
      </c>
      <c r="D27" s="273" t="s">
        <v>43</v>
      </c>
      <c r="E27" s="275">
        <v>105764</v>
      </c>
      <c r="F27" s="275">
        <v>83387</v>
      </c>
      <c r="G27" s="285">
        <f>F27/E27*100</f>
        <v>78.842517302673869</v>
      </c>
    </row>
    <row r="28" spans="2:13" ht="193.5" customHeight="1" thickBot="1">
      <c r="B28" s="272"/>
      <c r="C28" s="281"/>
      <c r="D28" s="274"/>
      <c r="E28" s="276"/>
      <c r="F28" s="276"/>
      <c r="G28" s="286"/>
    </row>
    <row r="30" spans="2:13" ht="30" customHeight="1">
      <c r="B30" s="292" t="s">
        <v>60</v>
      </c>
      <c r="C30" s="292"/>
      <c r="D30" s="292"/>
      <c r="E30" s="292"/>
      <c r="F30" s="292"/>
    </row>
    <row r="31" spans="2:13" ht="15.75" thickBot="1">
      <c r="F31" s="14"/>
    </row>
    <row r="32" spans="2:13" ht="52.5" customHeight="1" thickBot="1">
      <c r="B32" s="277" t="s">
        <v>116</v>
      </c>
      <c r="C32" s="278"/>
      <c r="D32" s="278"/>
      <c r="E32" s="278"/>
      <c r="F32" s="279"/>
    </row>
    <row r="33" spans="2:6" ht="48" thickBot="1">
      <c r="B33" s="76" t="s">
        <v>0</v>
      </c>
      <c r="C33" s="61" t="s">
        <v>44</v>
      </c>
      <c r="D33" s="58" t="s">
        <v>59</v>
      </c>
      <c r="E33" s="58" t="s">
        <v>58</v>
      </c>
      <c r="F33" s="61" t="s">
        <v>45</v>
      </c>
    </row>
    <row r="34" spans="2:6" ht="16.5" thickBot="1">
      <c r="B34" s="63">
        <v>1</v>
      </c>
      <c r="C34" s="58">
        <v>2</v>
      </c>
      <c r="D34" s="58">
        <v>3</v>
      </c>
      <c r="E34" s="58">
        <v>4</v>
      </c>
      <c r="F34" s="58">
        <v>5</v>
      </c>
    </row>
    <row r="35" spans="2:6" ht="205.5" customHeight="1" thickBot="1">
      <c r="B35" s="11">
        <v>1</v>
      </c>
      <c r="C35" s="98" t="s">
        <v>66</v>
      </c>
      <c r="D35" s="24" t="s">
        <v>46</v>
      </c>
      <c r="E35" s="24" t="s">
        <v>50</v>
      </c>
      <c r="F35" s="24" t="s">
        <v>50</v>
      </c>
    </row>
    <row r="37" spans="2:6">
      <c r="B37" s="292" t="s">
        <v>61</v>
      </c>
      <c r="C37" s="292"/>
      <c r="D37" s="292"/>
      <c r="E37" s="292"/>
    </row>
    <row r="38" spans="2:6" ht="27.75" customHeight="1">
      <c r="B38" s="292"/>
      <c r="C38" s="292"/>
      <c r="D38" s="292"/>
      <c r="E38" s="292"/>
    </row>
    <row r="39" spans="2:6" ht="13.5" customHeight="1" thickBot="1">
      <c r="B39" s="90"/>
      <c r="C39" s="90"/>
      <c r="D39" s="90"/>
      <c r="E39" s="90"/>
    </row>
    <row r="40" spans="2:6" ht="15.75">
      <c r="B40" s="62" t="s">
        <v>52</v>
      </c>
      <c r="C40" s="293" t="s">
        <v>54</v>
      </c>
      <c r="D40" s="294"/>
      <c r="E40" s="271" t="s">
        <v>55</v>
      </c>
    </row>
    <row r="41" spans="2:6" ht="16.5" thickBot="1">
      <c r="B41" s="63" t="s">
        <v>53</v>
      </c>
      <c r="C41" s="295"/>
      <c r="D41" s="296"/>
      <c r="E41" s="289"/>
    </row>
    <row r="42" spans="2:6" ht="16.5" thickBot="1">
      <c r="B42" s="65">
        <v>1</v>
      </c>
      <c r="C42" s="290">
        <v>2</v>
      </c>
      <c r="D42" s="290"/>
      <c r="E42" s="86">
        <v>3</v>
      </c>
    </row>
    <row r="43" spans="2:6" ht="77.25" customHeight="1" thickBot="1">
      <c r="B43" s="63">
        <v>1</v>
      </c>
      <c r="C43" s="309" t="s">
        <v>56</v>
      </c>
      <c r="D43" s="310"/>
      <c r="E43" s="70" t="s">
        <v>50</v>
      </c>
    </row>
    <row r="44" spans="2:6" ht="16.5" thickBot="1">
      <c r="B44" s="63">
        <v>2</v>
      </c>
      <c r="C44" s="311" t="s">
        <v>57</v>
      </c>
      <c r="D44" s="312"/>
      <c r="E44" s="70" t="s">
        <v>50</v>
      </c>
    </row>
  </sheetData>
  <mergeCells count="24">
    <mergeCell ref="C42:D42"/>
    <mergeCell ref="C43:D43"/>
    <mergeCell ref="C44:D44"/>
    <mergeCell ref="B30:F30"/>
    <mergeCell ref="B37:E38"/>
    <mergeCell ref="C40:D41"/>
    <mergeCell ref="E40:E41"/>
    <mergeCell ref="B2:G2"/>
    <mergeCell ref="B8:F8"/>
    <mergeCell ref="B9:B10"/>
    <mergeCell ref="C9:C10"/>
    <mergeCell ref="E9:E10"/>
    <mergeCell ref="F9:F10"/>
    <mergeCell ref="F27:F28"/>
    <mergeCell ref="B32:F32"/>
    <mergeCell ref="B16:G16"/>
    <mergeCell ref="G27:G28"/>
    <mergeCell ref="B24:G25"/>
    <mergeCell ref="B27:B28"/>
    <mergeCell ref="C27:C28"/>
    <mergeCell ref="D27:D28"/>
    <mergeCell ref="E27:E28"/>
    <mergeCell ref="B19:B21"/>
    <mergeCell ref="C19:C2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G45"/>
  <sheetViews>
    <sheetView topLeftCell="A37" workbookViewId="0">
      <selection activeCell="E49" sqref="E49"/>
    </sheetView>
  </sheetViews>
  <sheetFormatPr defaultRowHeight="15"/>
  <cols>
    <col min="1" max="1" width="5.28515625" customWidth="1"/>
    <col min="2" max="2" width="5.85546875" customWidth="1"/>
    <col min="3" max="3" width="20.140625" customWidth="1"/>
    <col min="4" max="4" width="22" customWidth="1"/>
    <col min="5" max="5" width="23.42578125" customWidth="1"/>
    <col min="6" max="6" width="22.28515625" customWidth="1"/>
    <col min="7" max="7" width="29.140625" customWidth="1"/>
  </cols>
  <sheetData>
    <row r="1" spans="2:7" ht="15.75" thickBot="1">
      <c r="G1" s="14" t="s">
        <v>6</v>
      </c>
    </row>
    <row r="2" spans="2:7" ht="28.5" customHeight="1" thickBot="1">
      <c r="B2" s="277" t="s">
        <v>117</v>
      </c>
      <c r="C2" s="278"/>
      <c r="D2" s="278"/>
      <c r="E2" s="278"/>
      <c r="F2" s="278"/>
      <c r="G2" s="279"/>
    </row>
    <row r="3" spans="2:7" ht="77.25" customHeight="1" thickBot="1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2:7" ht="16.5" thickBot="1">
      <c r="B4" s="1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</row>
    <row r="5" spans="2:7" ht="204.75" thickBot="1">
      <c r="B5" s="1">
        <v>1</v>
      </c>
      <c r="C5" s="98" t="s">
        <v>66</v>
      </c>
      <c r="D5" s="24" t="s">
        <v>26</v>
      </c>
      <c r="E5" s="24">
        <v>24</v>
      </c>
      <c r="F5" s="24">
        <v>23</v>
      </c>
      <c r="G5" s="154">
        <f>F5/E5*100</f>
        <v>95.833333333333343</v>
      </c>
    </row>
    <row r="6" spans="2:7" ht="15.75">
      <c r="B6" s="4"/>
    </row>
    <row r="7" spans="2:7" ht="16.5" thickBot="1">
      <c r="B7" s="4"/>
      <c r="G7" s="14" t="s">
        <v>11</v>
      </c>
    </row>
    <row r="8" spans="2:7" ht="42.75" customHeight="1" thickBot="1">
      <c r="B8" s="277" t="s">
        <v>117</v>
      </c>
      <c r="C8" s="278"/>
      <c r="D8" s="278"/>
      <c r="E8" s="278"/>
      <c r="F8" s="279"/>
    </row>
    <row r="9" spans="2:7" ht="63">
      <c r="B9" s="271" t="s">
        <v>0</v>
      </c>
      <c r="C9" s="271" t="s">
        <v>1</v>
      </c>
      <c r="D9" s="6" t="s">
        <v>7</v>
      </c>
      <c r="E9" s="271" t="s">
        <v>9</v>
      </c>
      <c r="F9" s="271" t="s">
        <v>10</v>
      </c>
    </row>
    <row r="10" spans="2:7" ht="48" thickBot="1">
      <c r="B10" s="289"/>
      <c r="C10" s="289"/>
      <c r="D10" s="6" t="s">
        <v>8</v>
      </c>
      <c r="E10" s="289"/>
      <c r="F10" s="289"/>
    </row>
    <row r="11" spans="2:7" ht="16.5" thickBot="1">
      <c r="B11" s="76">
        <v>1</v>
      </c>
      <c r="C11" s="55">
        <v>2</v>
      </c>
      <c r="D11" s="77">
        <v>3</v>
      </c>
      <c r="E11" s="77">
        <v>4</v>
      </c>
      <c r="F11" s="78">
        <v>5</v>
      </c>
    </row>
    <row r="12" spans="2:7" ht="204.75" thickBot="1">
      <c r="B12" s="79">
        <v>1</v>
      </c>
      <c r="C12" s="80" t="s">
        <v>66</v>
      </c>
      <c r="D12" s="24">
        <v>24</v>
      </c>
      <c r="E12" s="24">
        <v>23</v>
      </c>
      <c r="F12" s="154">
        <f>E12/D12*100</f>
        <v>95.833333333333343</v>
      </c>
    </row>
    <row r="15" spans="2:7" ht="16.5" thickBot="1">
      <c r="B15" s="4"/>
      <c r="G15" s="14" t="s">
        <v>16</v>
      </c>
    </row>
    <row r="16" spans="2:7" ht="35.25" customHeight="1" thickBot="1">
      <c r="B16" s="277" t="s">
        <v>102</v>
      </c>
      <c r="C16" s="278"/>
      <c r="D16" s="278"/>
      <c r="E16" s="278"/>
      <c r="F16" s="278"/>
      <c r="G16" s="279"/>
    </row>
    <row r="17" spans="2:7" ht="142.5" thickBot="1">
      <c r="B17" s="1" t="s">
        <v>0</v>
      </c>
      <c r="C17" s="2" t="s">
        <v>1</v>
      </c>
      <c r="D17" s="2" t="s">
        <v>12</v>
      </c>
      <c r="E17" s="2" t="s">
        <v>13</v>
      </c>
      <c r="F17" s="2" t="s">
        <v>14</v>
      </c>
      <c r="G17" s="2" t="s">
        <v>15</v>
      </c>
    </row>
    <row r="18" spans="2:7" ht="16.5" thickBot="1">
      <c r="B18" s="95">
        <v>1</v>
      </c>
      <c r="C18" s="2">
        <v>2</v>
      </c>
      <c r="D18" s="2">
        <v>3</v>
      </c>
      <c r="E18" s="2">
        <v>4</v>
      </c>
      <c r="F18" s="6">
        <v>5</v>
      </c>
      <c r="G18" s="2">
        <v>6</v>
      </c>
    </row>
    <row r="19" spans="2:7" ht="57.75" customHeight="1" thickBot="1">
      <c r="B19" s="290">
        <v>1</v>
      </c>
      <c r="C19" s="333" t="s">
        <v>66</v>
      </c>
      <c r="D19" s="69" t="s">
        <v>34</v>
      </c>
      <c r="E19" s="43">
        <v>100</v>
      </c>
      <c r="F19" s="42" t="s">
        <v>32</v>
      </c>
      <c r="G19" s="83"/>
    </row>
    <row r="20" spans="2:7" ht="63" customHeight="1">
      <c r="B20" s="290"/>
      <c r="C20" s="317"/>
      <c r="D20" s="105" t="s">
        <v>36</v>
      </c>
      <c r="E20" s="38">
        <v>100</v>
      </c>
      <c r="F20" s="255" t="s">
        <v>32</v>
      </c>
      <c r="G20" s="133"/>
    </row>
    <row r="21" spans="2:7" ht="90" customHeight="1">
      <c r="B21" s="290"/>
      <c r="C21" s="318"/>
      <c r="D21" s="69" t="s">
        <v>64</v>
      </c>
      <c r="E21" s="100">
        <v>0</v>
      </c>
      <c r="F21" s="100" t="s">
        <v>32</v>
      </c>
      <c r="G21" s="109"/>
    </row>
    <row r="23" spans="2:7" ht="15.75" thickBot="1">
      <c r="G23" s="14" t="s">
        <v>22</v>
      </c>
    </row>
    <row r="24" spans="2:7" ht="16.5" customHeight="1">
      <c r="B24" s="349" t="s">
        <v>117</v>
      </c>
      <c r="C24" s="350"/>
      <c r="D24" s="350"/>
      <c r="E24" s="350"/>
      <c r="F24" s="350"/>
      <c r="G24" s="351"/>
    </row>
    <row r="25" spans="2:7" ht="15.75" thickBot="1">
      <c r="B25" s="352"/>
      <c r="C25" s="353"/>
      <c r="D25" s="353"/>
      <c r="E25" s="353"/>
      <c r="F25" s="353"/>
      <c r="G25" s="355"/>
    </row>
    <row r="26" spans="2:7" ht="142.5" thickBot="1">
      <c r="B26" s="63" t="s">
        <v>0</v>
      </c>
      <c r="C26" s="58" t="s">
        <v>1</v>
      </c>
      <c r="D26" s="58" t="s">
        <v>12</v>
      </c>
      <c r="E26" s="58" t="s">
        <v>13</v>
      </c>
      <c r="F26" s="58" t="s">
        <v>14</v>
      </c>
      <c r="G26" s="58" t="s">
        <v>15</v>
      </c>
    </row>
    <row r="27" spans="2:7" ht="16.5" thickBot="1">
      <c r="B27" s="1">
        <v>1</v>
      </c>
      <c r="C27" s="2">
        <v>2</v>
      </c>
      <c r="D27" s="2">
        <v>3</v>
      </c>
      <c r="E27" s="2">
        <v>4</v>
      </c>
      <c r="F27" s="2">
        <v>5</v>
      </c>
      <c r="G27" s="2">
        <v>6</v>
      </c>
    </row>
    <row r="28" spans="2:7" ht="32.25" customHeight="1">
      <c r="B28" s="271">
        <v>1</v>
      </c>
      <c r="C28" s="280" t="s">
        <v>66</v>
      </c>
      <c r="D28" s="273" t="s">
        <v>43</v>
      </c>
      <c r="E28" s="275">
        <v>199278</v>
      </c>
      <c r="F28" s="275">
        <v>140363</v>
      </c>
      <c r="G28" s="284">
        <f>F28/E28*100</f>
        <v>70.435773141039149</v>
      </c>
    </row>
    <row r="29" spans="2:7" ht="177.75" customHeight="1" thickBot="1">
      <c r="B29" s="272"/>
      <c r="C29" s="281"/>
      <c r="D29" s="274"/>
      <c r="E29" s="276"/>
      <c r="F29" s="276"/>
      <c r="G29" s="286"/>
    </row>
    <row r="31" spans="2:7" ht="45" customHeight="1">
      <c r="B31" s="292" t="s">
        <v>60</v>
      </c>
      <c r="C31" s="292"/>
      <c r="D31" s="292"/>
      <c r="E31" s="292"/>
      <c r="F31" s="292"/>
    </row>
    <row r="32" spans="2:7" ht="14.25" customHeight="1" thickBot="1">
      <c r="F32" s="14"/>
    </row>
    <row r="33" spans="2:6" ht="39.75" customHeight="1" thickBot="1">
      <c r="B33" s="277" t="s">
        <v>117</v>
      </c>
      <c r="C33" s="278"/>
      <c r="D33" s="278"/>
      <c r="E33" s="278"/>
      <c r="F33" s="279"/>
    </row>
    <row r="34" spans="2:6" ht="48" thickBot="1">
      <c r="B34" s="76" t="s">
        <v>0</v>
      </c>
      <c r="C34" s="61" t="s">
        <v>44</v>
      </c>
      <c r="D34" s="58" t="s">
        <v>59</v>
      </c>
      <c r="E34" s="58" t="s">
        <v>58</v>
      </c>
      <c r="F34" s="61" t="s">
        <v>45</v>
      </c>
    </row>
    <row r="35" spans="2:6" ht="16.5" thickBot="1">
      <c r="B35" s="63">
        <v>1</v>
      </c>
      <c r="C35" s="58">
        <v>2</v>
      </c>
      <c r="D35" s="58">
        <v>3</v>
      </c>
      <c r="E35" s="58">
        <v>4</v>
      </c>
      <c r="F35" s="58">
        <v>5</v>
      </c>
    </row>
    <row r="36" spans="2:6" ht="204.75" thickBot="1">
      <c r="B36" s="11">
        <v>1</v>
      </c>
      <c r="C36" s="98" t="s">
        <v>66</v>
      </c>
      <c r="D36" s="259" t="s">
        <v>48</v>
      </c>
      <c r="E36" s="259" t="s">
        <v>155</v>
      </c>
      <c r="F36" s="259" t="s">
        <v>50</v>
      </c>
    </row>
    <row r="38" spans="2:6">
      <c r="B38" s="292" t="s">
        <v>61</v>
      </c>
      <c r="C38" s="292"/>
      <c r="D38" s="292"/>
      <c r="E38" s="292"/>
    </row>
    <row r="39" spans="2:6">
      <c r="B39" s="292"/>
      <c r="C39" s="292"/>
      <c r="D39" s="292"/>
      <c r="E39" s="292"/>
    </row>
    <row r="40" spans="2:6" ht="15.75" thickBot="1"/>
    <row r="41" spans="2:6" ht="44.25" customHeight="1">
      <c r="B41" s="62" t="s">
        <v>52</v>
      </c>
      <c r="C41" s="293" t="s">
        <v>54</v>
      </c>
      <c r="D41" s="294"/>
      <c r="E41" s="271" t="s">
        <v>55</v>
      </c>
    </row>
    <row r="42" spans="2:6" ht="16.5" hidden="1" thickBot="1">
      <c r="B42" s="63" t="s">
        <v>53</v>
      </c>
      <c r="C42" s="295"/>
      <c r="D42" s="296"/>
      <c r="E42" s="289"/>
    </row>
    <row r="43" spans="2:6" ht="16.5" thickBot="1">
      <c r="B43" s="65">
        <v>1</v>
      </c>
      <c r="C43" s="290">
        <v>2</v>
      </c>
      <c r="D43" s="356"/>
      <c r="E43" s="49">
        <v>3</v>
      </c>
    </row>
    <row r="44" spans="2:6" ht="76.5" customHeight="1" thickBot="1">
      <c r="B44" s="63">
        <v>1</v>
      </c>
      <c r="C44" s="309" t="s">
        <v>56</v>
      </c>
      <c r="D44" s="310"/>
      <c r="E44" s="260" t="s">
        <v>51</v>
      </c>
    </row>
    <row r="45" spans="2:6" ht="16.5" thickBot="1">
      <c r="B45" s="63">
        <v>2</v>
      </c>
      <c r="C45" s="311" t="s">
        <v>57</v>
      </c>
      <c r="D45" s="312"/>
      <c r="E45" s="260" t="s">
        <v>51</v>
      </c>
    </row>
  </sheetData>
  <mergeCells count="24">
    <mergeCell ref="C43:D43"/>
    <mergeCell ref="C44:D44"/>
    <mergeCell ref="C45:D45"/>
    <mergeCell ref="B31:F31"/>
    <mergeCell ref="B38:E39"/>
    <mergeCell ref="B33:F33"/>
    <mergeCell ref="C41:D42"/>
    <mergeCell ref="E41:E42"/>
    <mergeCell ref="B19:B21"/>
    <mergeCell ref="C19:C21"/>
    <mergeCell ref="B16:G16"/>
    <mergeCell ref="B2:G2"/>
    <mergeCell ref="B8:F8"/>
    <mergeCell ref="B9:B10"/>
    <mergeCell ref="C9:C10"/>
    <mergeCell ref="E9:E10"/>
    <mergeCell ref="F9:F10"/>
    <mergeCell ref="G28:G29"/>
    <mergeCell ref="B24:G25"/>
    <mergeCell ref="B28:B29"/>
    <mergeCell ref="C28:C29"/>
    <mergeCell ref="D28:D29"/>
    <mergeCell ref="E28:E29"/>
    <mergeCell ref="F28:F2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G45"/>
  <sheetViews>
    <sheetView topLeftCell="A31" workbookViewId="0">
      <selection activeCell="E36" sqref="E36"/>
    </sheetView>
  </sheetViews>
  <sheetFormatPr defaultRowHeight="15"/>
  <cols>
    <col min="1" max="1" width="5.28515625" customWidth="1"/>
    <col min="2" max="2" width="5.85546875" customWidth="1"/>
    <col min="3" max="3" width="20.140625" customWidth="1"/>
    <col min="4" max="4" width="22" customWidth="1"/>
    <col min="5" max="5" width="23.42578125" customWidth="1"/>
    <col min="6" max="6" width="22.28515625" customWidth="1"/>
    <col min="7" max="7" width="29.140625" customWidth="1"/>
  </cols>
  <sheetData>
    <row r="1" spans="2:7" ht="15.75" thickBot="1">
      <c r="G1" s="14" t="s">
        <v>6</v>
      </c>
    </row>
    <row r="2" spans="2:7" ht="36" customHeight="1" thickBot="1">
      <c r="B2" s="277" t="s">
        <v>118</v>
      </c>
      <c r="C2" s="278"/>
      <c r="D2" s="278"/>
      <c r="E2" s="278"/>
      <c r="F2" s="278"/>
      <c r="G2" s="279"/>
    </row>
    <row r="3" spans="2:7" ht="77.25" customHeight="1" thickBot="1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2:7" ht="16.5" thickBot="1">
      <c r="B4" s="1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</row>
    <row r="5" spans="2:7" ht="204.75" thickBot="1">
      <c r="B5" s="1">
        <v>1</v>
      </c>
      <c r="C5" s="98" t="s">
        <v>66</v>
      </c>
      <c r="D5" s="24" t="s">
        <v>26</v>
      </c>
      <c r="E5" s="24">
        <v>29</v>
      </c>
      <c r="F5" s="24">
        <v>22</v>
      </c>
      <c r="G5" s="154">
        <f>F5/E5*100</f>
        <v>75.862068965517238</v>
      </c>
    </row>
    <row r="6" spans="2:7" ht="15.75">
      <c r="B6" s="4"/>
    </row>
    <row r="7" spans="2:7" ht="16.5" thickBot="1">
      <c r="B7" s="4"/>
      <c r="G7" s="14" t="s">
        <v>11</v>
      </c>
    </row>
    <row r="8" spans="2:7" ht="42" customHeight="1" thickBot="1">
      <c r="B8" s="277" t="s">
        <v>118</v>
      </c>
      <c r="C8" s="278"/>
      <c r="D8" s="278"/>
      <c r="E8" s="278"/>
      <c r="F8" s="279"/>
    </row>
    <row r="9" spans="2:7" ht="63">
      <c r="B9" s="271" t="s">
        <v>0</v>
      </c>
      <c r="C9" s="271" t="s">
        <v>1</v>
      </c>
      <c r="D9" s="6" t="s">
        <v>7</v>
      </c>
      <c r="E9" s="271" t="s">
        <v>9</v>
      </c>
      <c r="F9" s="271" t="s">
        <v>10</v>
      </c>
    </row>
    <row r="10" spans="2:7" ht="48" thickBot="1">
      <c r="B10" s="272"/>
      <c r="C10" s="272"/>
      <c r="D10" s="6" t="s">
        <v>8</v>
      </c>
      <c r="E10" s="289"/>
      <c r="F10" s="289"/>
    </row>
    <row r="11" spans="2:7" ht="15.75">
      <c r="B11" s="5">
        <v>1</v>
      </c>
      <c r="C11" s="33">
        <v>2</v>
      </c>
      <c r="D11" s="7">
        <v>3</v>
      </c>
      <c r="E11" s="7">
        <v>4</v>
      </c>
      <c r="F11" s="7">
        <v>5</v>
      </c>
    </row>
    <row r="12" spans="2:7" ht="204.75" thickBot="1">
      <c r="B12" s="7">
        <v>1</v>
      </c>
      <c r="C12" s="98" t="s">
        <v>66</v>
      </c>
      <c r="D12" s="24">
        <v>29</v>
      </c>
      <c r="E12" s="24">
        <v>22</v>
      </c>
      <c r="F12" s="154">
        <f>E12/D12*100</f>
        <v>75.862068965517238</v>
      </c>
    </row>
    <row r="15" spans="2:7" ht="16.5" thickBot="1">
      <c r="B15" s="4"/>
      <c r="G15" s="14" t="s">
        <v>16</v>
      </c>
    </row>
    <row r="16" spans="2:7" ht="39" customHeight="1" thickBot="1">
      <c r="B16" s="277" t="s">
        <v>118</v>
      </c>
      <c r="C16" s="278"/>
      <c r="D16" s="278"/>
      <c r="E16" s="278"/>
      <c r="F16" s="278"/>
      <c r="G16" s="279"/>
    </row>
    <row r="17" spans="2:7" ht="142.5" thickBot="1">
      <c r="B17" s="1" t="s">
        <v>0</v>
      </c>
      <c r="C17" s="2" t="s">
        <v>1</v>
      </c>
      <c r="D17" s="2" t="s">
        <v>12</v>
      </c>
      <c r="E17" s="2" t="s">
        <v>13</v>
      </c>
      <c r="F17" s="2" t="s">
        <v>14</v>
      </c>
      <c r="G17" s="2" t="s">
        <v>15</v>
      </c>
    </row>
    <row r="18" spans="2:7" ht="16.5" thickBot="1">
      <c r="B18" s="95">
        <v>1</v>
      </c>
      <c r="C18" s="2">
        <v>2</v>
      </c>
      <c r="D18" s="2">
        <v>3</v>
      </c>
      <c r="E18" s="2">
        <v>4</v>
      </c>
      <c r="F18" s="6">
        <v>5</v>
      </c>
      <c r="G18" s="2">
        <v>6</v>
      </c>
    </row>
    <row r="19" spans="2:7" ht="56.25" customHeight="1" thickBot="1">
      <c r="B19" s="290">
        <v>1</v>
      </c>
      <c r="C19" s="333" t="s">
        <v>66</v>
      </c>
      <c r="D19" s="75" t="s">
        <v>34</v>
      </c>
      <c r="E19" s="43">
        <v>100</v>
      </c>
      <c r="F19" s="42" t="s">
        <v>32</v>
      </c>
      <c r="G19" s="110"/>
    </row>
    <row r="20" spans="2:7" ht="72.75" customHeight="1">
      <c r="B20" s="290"/>
      <c r="C20" s="317"/>
      <c r="D20" s="156" t="s">
        <v>36</v>
      </c>
      <c r="E20" s="133">
        <v>80</v>
      </c>
      <c r="F20" s="133" t="s">
        <v>32</v>
      </c>
      <c r="G20" s="155" t="s">
        <v>71</v>
      </c>
    </row>
    <row r="21" spans="2:7" ht="81.75" customHeight="1">
      <c r="B21" s="290"/>
      <c r="C21" s="318"/>
      <c r="D21" s="75" t="s">
        <v>64</v>
      </c>
      <c r="E21" s="100">
        <v>0</v>
      </c>
      <c r="F21" s="100" t="s">
        <v>32</v>
      </c>
      <c r="G21" s="100"/>
    </row>
    <row r="23" spans="2:7" ht="15.75" thickBot="1">
      <c r="G23" s="14" t="s">
        <v>22</v>
      </c>
    </row>
    <row r="24" spans="2:7" ht="16.5" customHeight="1">
      <c r="B24" s="349" t="s">
        <v>119</v>
      </c>
      <c r="C24" s="350"/>
      <c r="D24" s="350"/>
      <c r="E24" s="350"/>
      <c r="F24" s="350"/>
      <c r="G24" s="351"/>
    </row>
    <row r="25" spans="2:7" ht="15.75" thickBot="1">
      <c r="B25" s="352"/>
      <c r="C25" s="353"/>
      <c r="D25" s="353"/>
      <c r="E25" s="353"/>
      <c r="F25" s="353"/>
      <c r="G25" s="355"/>
    </row>
    <row r="26" spans="2:7" ht="142.5" thickBot="1">
      <c r="B26" s="63" t="s">
        <v>0</v>
      </c>
      <c r="C26" s="58" t="s">
        <v>1</v>
      </c>
      <c r="D26" s="58" t="s">
        <v>12</v>
      </c>
      <c r="E26" s="58" t="s">
        <v>13</v>
      </c>
      <c r="F26" s="58" t="s">
        <v>14</v>
      </c>
      <c r="G26" s="58" t="s">
        <v>15</v>
      </c>
    </row>
    <row r="27" spans="2:7" ht="16.5" thickBot="1">
      <c r="B27" s="1">
        <v>1</v>
      </c>
      <c r="C27" s="2">
        <v>2</v>
      </c>
      <c r="D27" s="2">
        <v>3</v>
      </c>
      <c r="E27" s="2">
        <v>4</v>
      </c>
      <c r="F27" s="2">
        <v>5</v>
      </c>
      <c r="G27" s="2">
        <v>6</v>
      </c>
    </row>
    <row r="28" spans="2:7" ht="33.75" customHeight="1">
      <c r="B28" s="271">
        <v>1</v>
      </c>
      <c r="C28" s="280" t="s">
        <v>66</v>
      </c>
      <c r="D28" s="273" t="s">
        <v>43</v>
      </c>
      <c r="E28" s="275">
        <v>214133</v>
      </c>
      <c r="F28" s="275">
        <v>203588</v>
      </c>
      <c r="G28" s="284">
        <f>F28/E28*100</f>
        <v>95.075490466205579</v>
      </c>
    </row>
    <row r="29" spans="2:7" ht="188.25" customHeight="1" thickBot="1">
      <c r="B29" s="272"/>
      <c r="C29" s="281"/>
      <c r="D29" s="274"/>
      <c r="E29" s="276"/>
      <c r="F29" s="276"/>
      <c r="G29" s="286"/>
    </row>
    <row r="31" spans="2:7" ht="39.75" customHeight="1">
      <c r="B31" s="292" t="s">
        <v>60</v>
      </c>
      <c r="C31" s="292"/>
      <c r="D31" s="292"/>
      <c r="E31" s="292"/>
      <c r="F31" s="292"/>
    </row>
    <row r="32" spans="2:7" ht="15.75" customHeight="1" thickBot="1">
      <c r="F32" s="14"/>
    </row>
    <row r="33" spans="2:6" ht="35.25" customHeight="1" thickBot="1">
      <c r="B33" s="277" t="s">
        <v>118</v>
      </c>
      <c r="C33" s="278"/>
      <c r="D33" s="278"/>
      <c r="E33" s="278"/>
      <c r="F33" s="279"/>
    </row>
    <row r="34" spans="2:6" ht="48" thickBot="1">
      <c r="B34" s="76" t="s">
        <v>0</v>
      </c>
      <c r="C34" s="61" t="s">
        <v>44</v>
      </c>
      <c r="D34" s="58" t="s">
        <v>59</v>
      </c>
      <c r="E34" s="58" t="s">
        <v>58</v>
      </c>
      <c r="F34" s="61" t="s">
        <v>45</v>
      </c>
    </row>
    <row r="35" spans="2:6" ht="16.5" thickBot="1">
      <c r="B35" s="63">
        <v>1</v>
      </c>
      <c r="C35" s="58">
        <v>2</v>
      </c>
      <c r="D35" s="58">
        <v>3</v>
      </c>
      <c r="E35" s="58">
        <v>4</v>
      </c>
      <c r="F35" s="58">
        <v>5</v>
      </c>
    </row>
    <row r="36" spans="2:6" ht="204.75" thickBot="1">
      <c r="B36" s="11">
        <v>1</v>
      </c>
      <c r="C36" s="98" t="s">
        <v>66</v>
      </c>
      <c r="D36" s="24" t="s">
        <v>46</v>
      </c>
      <c r="E36" s="246" t="s">
        <v>47</v>
      </c>
      <c r="F36" s="246" t="s">
        <v>72</v>
      </c>
    </row>
    <row r="38" spans="2:6">
      <c r="B38" s="292" t="s">
        <v>61</v>
      </c>
      <c r="C38" s="292"/>
      <c r="D38" s="292"/>
      <c r="E38" s="292"/>
    </row>
    <row r="39" spans="2:6">
      <c r="B39" s="292"/>
      <c r="C39" s="292"/>
      <c r="D39" s="292"/>
      <c r="E39" s="292"/>
    </row>
    <row r="40" spans="2:6" ht="15.75" thickBot="1">
      <c r="B40" s="90"/>
      <c r="C40" s="90"/>
      <c r="D40" s="90"/>
      <c r="E40" s="90"/>
    </row>
    <row r="41" spans="2:6" ht="15.75">
      <c r="B41" s="62" t="s">
        <v>52</v>
      </c>
      <c r="C41" s="293" t="s">
        <v>54</v>
      </c>
      <c r="D41" s="294"/>
      <c r="E41" s="271" t="s">
        <v>55</v>
      </c>
    </row>
    <row r="42" spans="2:6" ht="16.5" thickBot="1">
      <c r="B42" s="63" t="s">
        <v>53</v>
      </c>
      <c r="C42" s="295"/>
      <c r="D42" s="296"/>
      <c r="E42" s="289"/>
    </row>
    <row r="43" spans="2:6" ht="15.75" customHeight="1" thickBot="1">
      <c r="B43" s="65">
        <v>1</v>
      </c>
      <c r="C43" s="290">
        <v>2</v>
      </c>
      <c r="D43" s="290"/>
      <c r="E43" s="86">
        <v>3</v>
      </c>
    </row>
    <row r="44" spans="2:6" ht="77.25" customHeight="1" thickBot="1">
      <c r="B44" s="63">
        <v>1</v>
      </c>
      <c r="C44" s="309" t="s">
        <v>56</v>
      </c>
      <c r="D44" s="310"/>
      <c r="E44" s="248" t="s">
        <v>72</v>
      </c>
    </row>
    <row r="45" spans="2:6" ht="16.5" thickBot="1">
      <c r="B45" s="63">
        <v>2</v>
      </c>
      <c r="C45" s="311" t="s">
        <v>57</v>
      </c>
      <c r="D45" s="312"/>
      <c r="E45" s="248" t="s">
        <v>47</v>
      </c>
    </row>
  </sheetData>
  <mergeCells count="24">
    <mergeCell ref="C43:D43"/>
    <mergeCell ref="C44:D44"/>
    <mergeCell ref="C45:D45"/>
    <mergeCell ref="B31:F31"/>
    <mergeCell ref="B38:E39"/>
    <mergeCell ref="B33:F33"/>
    <mergeCell ref="C41:D42"/>
    <mergeCell ref="E41:E42"/>
    <mergeCell ref="B19:B21"/>
    <mergeCell ref="C19:C21"/>
    <mergeCell ref="B16:G16"/>
    <mergeCell ref="B2:G2"/>
    <mergeCell ref="B8:F8"/>
    <mergeCell ref="B9:B10"/>
    <mergeCell ref="C9:C10"/>
    <mergeCell ref="E9:E10"/>
    <mergeCell ref="F9:F10"/>
    <mergeCell ref="G28:G29"/>
    <mergeCell ref="B24:G25"/>
    <mergeCell ref="B28:B29"/>
    <mergeCell ref="C28:C29"/>
    <mergeCell ref="D28:D29"/>
    <mergeCell ref="E28:E29"/>
    <mergeCell ref="F28:F2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G45"/>
  <sheetViews>
    <sheetView topLeftCell="A22" workbookViewId="0">
      <selection activeCell="E51" sqref="E51"/>
    </sheetView>
  </sheetViews>
  <sheetFormatPr defaultRowHeight="15"/>
  <cols>
    <col min="1" max="1" width="5.28515625" customWidth="1"/>
    <col min="2" max="2" width="5.85546875" customWidth="1"/>
    <col min="3" max="3" width="20.140625" customWidth="1"/>
    <col min="4" max="4" width="22" customWidth="1"/>
    <col min="5" max="5" width="23.42578125" customWidth="1"/>
    <col min="6" max="6" width="22.28515625" customWidth="1"/>
    <col min="7" max="7" width="29.140625" customWidth="1"/>
  </cols>
  <sheetData>
    <row r="1" spans="2:7" ht="15.75" thickBot="1">
      <c r="G1" s="14" t="s">
        <v>6</v>
      </c>
    </row>
    <row r="2" spans="2:7" ht="48" customHeight="1" thickBot="1">
      <c r="B2" s="277" t="s">
        <v>120</v>
      </c>
      <c r="C2" s="278"/>
      <c r="D2" s="278"/>
      <c r="E2" s="278"/>
      <c r="F2" s="278"/>
      <c r="G2" s="279"/>
    </row>
    <row r="3" spans="2:7" ht="77.25" customHeight="1" thickBot="1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2:7" ht="16.5" thickBot="1">
      <c r="B4" s="1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</row>
    <row r="5" spans="2:7" ht="204.75" thickBot="1">
      <c r="B5" s="1">
        <v>1</v>
      </c>
      <c r="C5" s="98" t="s">
        <v>66</v>
      </c>
      <c r="D5" s="24" t="s">
        <v>26</v>
      </c>
      <c r="E5" s="24">
        <v>157</v>
      </c>
      <c r="F5" s="24">
        <v>172</v>
      </c>
      <c r="G5" s="154">
        <f>F5/E5*100</f>
        <v>109.55414012738854</v>
      </c>
    </row>
    <row r="6" spans="2:7" ht="15.75">
      <c r="B6" s="4"/>
    </row>
    <row r="7" spans="2:7" ht="16.5" thickBot="1">
      <c r="B7" s="4"/>
      <c r="G7" s="14" t="s">
        <v>11</v>
      </c>
    </row>
    <row r="8" spans="2:7" ht="54.75" customHeight="1" thickBot="1">
      <c r="B8" s="277" t="s">
        <v>120</v>
      </c>
      <c r="C8" s="278"/>
      <c r="D8" s="278"/>
      <c r="E8" s="278"/>
      <c r="F8" s="279"/>
    </row>
    <row r="9" spans="2:7" ht="63">
      <c r="B9" s="271" t="s">
        <v>0</v>
      </c>
      <c r="C9" s="271" t="s">
        <v>1</v>
      </c>
      <c r="D9" s="6" t="s">
        <v>7</v>
      </c>
      <c r="E9" s="271" t="s">
        <v>9</v>
      </c>
      <c r="F9" s="271" t="s">
        <v>10</v>
      </c>
    </row>
    <row r="10" spans="2:7" ht="48" thickBot="1">
      <c r="B10" s="272"/>
      <c r="C10" s="289"/>
      <c r="D10" s="6" t="s">
        <v>8</v>
      </c>
      <c r="E10" s="289"/>
      <c r="F10" s="289"/>
    </row>
    <row r="11" spans="2:7" ht="15.75">
      <c r="B11" s="29">
        <v>1</v>
      </c>
      <c r="C11" s="7">
        <v>2</v>
      </c>
      <c r="D11" s="7">
        <v>3</v>
      </c>
      <c r="E11" s="7">
        <v>4</v>
      </c>
      <c r="F11" s="7">
        <v>5</v>
      </c>
    </row>
    <row r="12" spans="2:7" ht="204.75" thickBot="1">
      <c r="B12" s="7">
        <v>1</v>
      </c>
      <c r="C12" s="51" t="s">
        <v>66</v>
      </c>
      <c r="D12" s="24">
        <v>157</v>
      </c>
      <c r="E12" s="24">
        <v>172</v>
      </c>
      <c r="F12" s="154">
        <f>E12/D12*100</f>
        <v>109.55414012738854</v>
      </c>
    </row>
    <row r="15" spans="2:7" ht="16.5" thickBot="1">
      <c r="B15" s="4"/>
      <c r="G15" s="14" t="s">
        <v>16</v>
      </c>
    </row>
    <row r="16" spans="2:7" ht="47.25" customHeight="1" thickBot="1">
      <c r="B16" s="277" t="s">
        <v>120</v>
      </c>
      <c r="C16" s="278"/>
      <c r="D16" s="278"/>
      <c r="E16" s="278"/>
      <c r="F16" s="278"/>
      <c r="G16" s="279"/>
    </row>
    <row r="17" spans="2:7" ht="142.5" thickBot="1">
      <c r="B17" s="1" t="s">
        <v>0</v>
      </c>
      <c r="C17" s="2" t="s">
        <v>1</v>
      </c>
      <c r="D17" s="2" t="s">
        <v>12</v>
      </c>
      <c r="E17" s="2" t="s">
        <v>13</v>
      </c>
      <c r="F17" s="2" t="s">
        <v>14</v>
      </c>
      <c r="G17" s="2" t="s">
        <v>15</v>
      </c>
    </row>
    <row r="18" spans="2:7" ht="16.5" thickBot="1">
      <c r="B18" s="95">
        <v>1</v>
      </c>
      <c r="C18" s="2">
        <v>2</v>
      </c>
      <c r="D18" s="2">
        <v>3</v>
      </c>
      <c r="E18" s="2">
        <v>4</v>
      </c>
      <c r="F18" s="6">
        <v>5</v>
      </c>
      <c r="G18" s="2">
        <v>6</v>
      </c>
    </row>
    <row r="19" spans="2:7" ht="57" customHeight="1" thickBot="1">
      <c r="B19" s="290">
        <v>1</v>
      </c>
      <c r="C19" s="333" t="s">
        <v>66</v>
      </c>
      <c r="D19" s="75" t="s">
        <v>34</v>
      </c>
      <c r="E19" s="43">
        <v>100</v>
      </c>
      <c r="F19" s="42" t="s">
        <v>32</v>
      </c>
      <c r="G19" s="110"/>
    </row>
    <row r="20" spans="2:7" ht="69" customHeight="1">
      <c r="B20" s="290"/>
      <c r="C20" s="317"/>
      <c r="D20" s="156" t="s">
        <v>67</v>
      </c>
      <c r="E20" s="133">
        <v>93.7</v>
      </c>
      <c r="F20" s="133" t="s">
        <v>32</v>
      </c>
      <c r="G20" s="155"/>
    </row>
    <row r="21" spans="2:7" ht="84.75" customHeight="1">
      <c r="B21" s="290"/>
      <c r="C21" s="318"/>
      <c r="D21" s="75" t="s">
        <v>64</v>
      </c>
      <c r="E21" s="42">
        <v>0</v>
      </c>
      <c r="F21" s="42" t="s">
        <v>32</v>
      </c>
      <c r="G21" s="42"/>
    </row>
    <row r="22" spans="2:7" ht="19.5" customHeight="1">
      <c r="B22" s="33"/>
      <c r="C22" s="106"/>
      <c r="D22" s="152"/>
      <c r="E22" s="21"/>
      <c r="F22" s="21"/>
      <c r="G22" s="21"/>
    </row>
    <row r="23" spans="2:7" ht="15.75" thickBot="1">
      <c r="G23" s="14" t="s">
        <v>22</v>
      </c>
    </row>
    <row r="24" spans="2:7" ht="16.5" customHeight="1">
      <c r="B24" s="349" t="s">
        <v>120</v>
      </c>
      <c r="C24" s="350"/>
      <c r="D24" s="350"/>
      <c r="E24" s="350"/>
      <c r="F24" s="350"/>
      <c r="G24" s="351"/>
    </row>
    <row r="25" spans="2:7" ht="25.5" customHeight="1" thickBot="1">
      <c r="B25" s="352"/>
      <c r="C25" s="353"/>
      <c r="D25" s="353"/>
      <c r="E25" s="353"/>
      <c r="F25" s="353"/>
      <c r="G25" s="355"/>
    </row>
    <row r="26" spans="2:7" ht="142.5" thickBot="1">
      <c r="B26" s="63" t="s">
        <v>0</v>
      </c>
      <c r="C26" s="58" t="s">
        <v>1</v>
      </c>
      <c r="D26" s="58" t="s">
        <v>12</v>
      </c>
      <c r="E26" s="58" t="s">
        <v>13</v>
      </c>
      <c r="F26" s="58" t="s">
        <v>14</v>
      </c>
      <c r="G26" s="58" t="s">
        <v>15</v>
      </c>
    </row>
    <row r="27" spans="2:7" ht="16.5" thickBot="1">
      <c r="B27" s="1">
        <v>1</v>
      </c>
      <c r="C27" s="2">
        <v>2</v>
      </c>
      <c r="D27" s="2">
        <v>3</v>
      </c>
      <c r="E27" s="2">
        <v>4</v>
      </c>
      <c r="F27" s="2">
        <v>5</v>
      </c>
      <c r="G27" s="2">
        <v>6</v>
      </c>
    </row>
    <row r="28" spans="2:7" ht="42" customHeight="1">
      <c r="B28" s="271">
        <v>1</v>
      </c>
      <c r="C28" s="357" t="s">
        <v>66</v>
      </c>
      <c r="D28" s="275" t="s">
        <v>43</v>
      </c>
      <c r="E28" s="275">
        <v>114770</v>
      </c>
      <c r="F28" s="275">
        <v>81341</v>
      </c>
      <c r="G28" s="284">
        <f>F28/E28*100</f>
        <v>70.873050448723532</v>
      </c>
    </row>
    <row r="29" spans="2:7" ht="166.5" customHeight="1" thickBot="1">
      <c r="B29" s="272"/>
      <c r="C29" s="358"/>
      <c r="D29" s="276"/>
      <c r="E29" s="276"/>
      <c r="F29" s="276"/>
      <c r="G29" s="286"/>
    </row>
    <row r="31" spans="2:7" ht="39.75" customHeight="1">
      <c r="B31" s="292" t="s">
        <v>60</v>
      </c>
      <c r="C31" s="292"/>
      <c r="D31" s="292"/>
      <c r="E31" s="292"/>
      <c r="F31" s="292"/>
    </row>
    <row r="32" spans="2:7" ht="16.5" customHeight="1" thickBot="1">
      <c r="F32" s="14"/>
    </row>
    <row r="33" spans="2:6" ht="58.5" customHeight="1" thickBot="1">
      <c r="B33" s="277" t="s">
        <v>120</v>
      </c>
      <c r="C33" s="278"/>
      <c r="D33" s="278"/>
      <c r="E33" s="278"/>
      <c r="F33" s="279"/>
    </row>
    <row r="34" spans="2:6" ht="48" thickBot="1">
      <c r="B34" s="76" t="s">
        <v>0</v>
      </c>
      <c r="C34" s="61" t="s">
        <v>44</v>
      </c>
      <c r="D34" s="58" t="s">
        <v>59</v>
      </c>
      <c r="E34" s="58" t="s">
        <v>58</v>
      </c>
      <c r="F34" s="61" t="s">
        <v>45</v>
      </c>
    </row>
    <row r="35" spans="2:6" ht="16.5" thickBot="1">
      <c r="B35" s="63">
        <v>1</v>
      </c>
      <c r="C35" s="58">
        <v>2</v>
      </c>
      <c r="D35" s="58">
        <v>3</v>
      </c>
      <c r="E35" s="58">
        <v>4</v>
      </c>
      <c r="F35" s="58">
        <v>5</v>
      </c>
    </row>
    <row r="36" spans="2:6" ht="204.75" thickBot="1">
      <c r="B36" s="11">
        <v>1</v>
      </c>
      <c r="C36" s="115" t="s">
        <v>66</v>
      </c>
      <c r="D36" s="259" t="s">
        <v>50</v>
      </c>
      <c r="E36" s="110" t="s">
        <v>50</v>
      </c>
      <c r="F36" s="259" t="s">
        <v>48</v>
      </c>
    </row>
    <row r="38" spans="2:6">
      <c r="B38" s="292" t="s">
        <v>61</v>
      </c>
      <c r="C38" s="292"/>
      <c r="D38" s="292"/>
      <c r="E38" s="292"/>
    </row>
    <row r="39" spans="2:6">
      <c r="B39" s="292"/>
      <c r="C39" s="292"/>
      <c r="D39" s="292"/>
      <c r="E39" s="292"/>
    </row>
    <row r="40" spans="2:6" ht="15.75" thickBot="1"/>
    <row r="41" spans="2:6" ht="32.25" customHeight="1">
      <c r="B41" s="62" t="s">
        <v>52</v>
      </c>
      <c r="C41" s="293" t="s">
        <v>54</v>
      </c>
      <c r="D41" s="294"/>
      <c r="E41" s="271" t="s">
        <v>55</v>
      </c>
    </row>
    <row r="42" spans="2:6" ht="16.5" thickBot="1">
      <c r="B42" s="63" t="s">
        <v>53</v>
      </c>
      <c r="C42" s="295"/>
      <c r="D42" s="296"/>
      <c r="E42" s="289"/>
    </row>
    <row r="43" spans="2:6" ht="16.5" thickBot="1">
      <c r="B43" s="65">
        <v>1</v>
      </c>
      <c r="C43" s="290">
        <v>2</v>
      </c>
      <c r="D43" s="356"/>
      <c r="E43" s="49">
        <v>3</v>
      </c>
    </row>
    <row r="44" spans="2:6" ht="62.25" customHeight="1" thickBot="1">
      <c r="B44" s="96">
        <v>1</v>
      </c>
      <c r="C44" s="345" t="s">
        <v>56</v>
      </c>
      <c r="D44" s="345"/>
      <c r="E44" s="261" t="s">
        <v>50</v>
      </c>
    </row>
    <row r="45" spans="2:6" ht="16.5" thickBot="1">
      <c r="B45" s="103">
        <v>2</v>
      </c>
      <c r="C45" s="359" t="s">
        <v>57</v>
      </c>
      <c r="D45" s="360"/>
      <c r="E45" s="149" t="s">
        <v>50</v>
      </c>
    </row>
  </sheetData>
  <mergeCells count="24">
    <mergeCell ref="C43:D43"/>
    <mergeCell ref="C44:D44"/>
    <mergeCell ref="C45:D45"/>
    <mergeCell ref="B31:F31"/>
    <mergeCell ref="B38:E39"/>
    <mergeCell ref="B33:F33"/>
    <mergeCell ref="C41:D42"/>
    <mergeCell ref="E41:E42"/>
    <mergeCell ref="B19:B21"/>
    <mergeCell ref="C19:C21"/>
    <mergeCell ref="B16:G16"/>
    <mergeCell ref="B2:G2"/>
    <mergeCell ref="B8:F8"/>
    <mergeCell ref="B9:B10"/>
    <mergeCell ref="C9:C10"/>
    <mergeCell ref="E9:E10"/>
    <mergeCell ref="F9:F10"/>
    <mergeCell ref="G28:G29"/>
    <mergeCell ref="B24:G25"/>
    <mergeCell ref="B28:B29"/>
    <mergeCell ref="C28:C29"/>
    <mergeCell ref="D28:D29"/>
    <mergeCell ref="E28:E29"/>
    <mergeCell ref="F28:F2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G45"/>
  <sheetViews>
    <sheetView topLeftCell="A4" workbookViewId="0">
      <selection activeCell="E47" sqref="E47"/>
    </sheetView>
  </sheetViews>
  <sheetFormatPr defaultRowHeight="15"/>
  <cols>
    <col min="1" max="1" width="5.28515625" customWidth="1"/>
    <col min="2" max="2" width="5.85546875" customWidth="1"/>
    <col min="3" max="3" width="20.140625" customWidth="1"/>
    <col min="4" max="4" width="22" customWidth="1"/>
    <col min="5" max="5" width="23.42578125" customWidth="1"/>
    <col min="6" max="6" width="22.28515625" customWidth="1"/>
    <col min="7" max="7" width="29.140625" customWidth="1"/>
  </cols>
  <sheetData>
    <row r="1" spans="2:7" ht="15.75" thickBot="1">
      <c r="G1" s="14" t="s">
        <v>6</v>
      </c>
    </row>
    <row r="2" spans="2:7" ht="27.75" customHeight="1" thickBot="1">
      <c r="B2" s="277" t="s">
        <v>121</v>
      </c>
      <c r="C2" s="278"/>
      <c r="D2" s="278"/>
      <c r="E2" s="278"/>
      <c r="F2" s="278"/>
      <c r="G2" s="279"/>
    </row>
    <row r="3" spans="2:7" ht="77.25" customHeight="1" thickBot="1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2:7" ht="16.5" thickBot="1">
      <c r="B4" s="1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</row>
    <row r="5" spans="2:7" ht="204.75" thickBot="1">
      <c r="B5" s="1">
        <v>1</v>
      </c>
      <c r="C5" s="115" t="s">
        <v>66</v>
      </c>
      <c r="D5" s="24" t="s">
        <v>26</v>
      </c>
      <c r="E5" s="24">
        <v>45</v>
      </c>
      <c r="F5" s="24">
        <v>40</v>
      </c>
      <c r="G5" s="154">
        <f>F5/E5*100</f>
        <v>88.888888888888886</v>
      </c>
    </row>
    <row r="6" spans="2:7" ht="15.75">
      <c r="B6" s="4"/>
    </row>
    <row r="7" spans="2:7" ht="16.5" thickBot="1">
      <c r="B7" s="4"/>
      <c r="G7" s="14" t="s">
        <v>11</v>
      </c>
    </row>
    <row r="8" spans="2:7" ht="41.25" customHeight="1" thickBot="1">
      <c r="B8" s="277" t="s">
        <v>122</v>
      </c>
      <c r="C8" s="278"/>
      <c r="D8" s="278"/>
      <c r="E8" s="278"/>
      <c r="F8" s="279"/>
    </row>
    <row r="9" spans="2:7" ht="63">
      <c r="B9" s="271" t="s">
        <v>0</v>
      </c>
      <c r="C9" s="271" t="s">
        <v>1</v>
      </c>
      <c r="D9" s="6" t="s">
        <v>7</v>
      </c>
      <c r="E9" s="271" t="s">
        <v>9</v>
      </c>
      <c r="F9" s="271" t="s">
        <v>10</v>
      </c>
    </row>
    <row r="10" spans="2:7" ht="48" thickBot="1">
      <c r="B10" s="272"/>
      <c r="C10" s="272"/>
      <c r="D10" s="6" t="s">
        <v>8</v>
      </c>
      <c r="E10" s="289"/>
      <c r="F10" s="289"/>
    </row>
    <row r="11" spans="2:7" ht="15.75">
      <c r="B11" s="5">
        <v>1</v>
      </c>
      <c r="C11" s="33">
        <v>2</v>
      </c>
      <c r="D11" s="7">
        <v>3</v>
      </c>
      <c r="E11" s="7">
        <v>4</v>
      </c>
      <c r="F11" s="7">
        <v>5</v>
      </c>
    </row>
    <row r="12" spans="2:7" ht="206.25" customHeight="1" thickBot="1">
      <c r="B12" s="7">
        <v>1</v>
      </c>
      <c r="C12" s="115" t="s">
        <v>66</v>
      </c>
      <c r="D12" s="24">
        <v>45</v>
      </c>
      <c r="E12" s="24">
        <v>40</v>
      </c>
      <c r="F12" s="154">
        <f>E12/D12*100</f>
        <v>88.888888888888886</v>
      </c>
    </row>
    <row r="15" spans="2:7" ht="16.5" thickBot="1">
      <c r="B15" s="4"/>
      <c r="G15" s="14" t="s">
        <v>16</v>
      </c>
    </row>
    <row r="16" spans="2:7" ht="29.25" customHeight="1" thickBot="1">
      <c r="B16" s="277" t="s">
        <v>121</v>
      </c>
      <c r="C16" s="278"/>
      <c r="D16" s="278"/>
      <c r="E16" s="278"/>
      <c r="F16" s="278"/>
      <c r="G16" s="279"/>
    </row>
    <row r="17" spans="2:7" ht="142.5" thickBot="1">
      <c r="B17" s="1" t="s">
        <v>0</v>
      </c>
      <c r="C17" s="2" t="s">
        <v>1</v>
      </c>
      <c r="D17" s="2" t="s">
        <v>12</v>
      </c>
      <c r="E17" s="2" t="s">
        <v>13</v>
      </c>
      <c r="F17" s="2" t="s">
        <v>14</v>
      </c>
      <c r="G17" s="2" t="s">
        <v>15</v>
      </c>
    </row>
    <row r="18" spans="2:7" ht="16.5" thickBot="1">
      <c r="B18" s="112">
        <v>1</v>
      </c>
      <c r="C18" s="2">
        <v>2</v>
      </c>
      <c r="D18" s="2">
        <v>3</v>
      </c>
      <c r="E18" s="2">
        <v>4</v>
      </c>
      <c r="F18" s="6">
        <v>5</v>
      </c>
      <c r="G18" s="2">
        <v>6</v>
      </c>
    </row>
    <row r="19" spans="2:7" ht="56.25" customHeight="1" thickBot="1">
      <c r="B19" s="290">
        <v>1</v>
      </c>
      <c r="C19" s="333" t="s">
        <v>66</v>
      </c>
      <c r="D19" s="75" t="s">
        <v>34</v>
      </c>
      <c r="E19" s="43">
        <v>100</v>
      </c>
      <c r="F19" s="42" t="s">
        <v>32</v>
      </c>
      <c r="G19" s="178"/>
    </row>
    <row r="20" spans="2:7" ht="70.5" customHeight="1">
      <c r="B20" s="290"/>
      <c r="C20" s="317"/>
      <c r="D20" s="156" t="s">
        <v>36</v>
      </c>
      <c r="E20" s="133">
        <v>100</v>
      </c>
      <c r="F20" s="133" t="s">
        <v>32</v>
      </c>
      <c r="G20" s="155" t="s">
        <v>123</v>
      </c>
    </row>
    <row r="21" spans="2:7" ht="81.75" customHeight="1">
      <c r="B21" s="290"/>
      <c r="C21" s="318"/>
      <c r="D21" s="75" t="s">
        <v>64</v>
      </c>
      <c r="E21" s="127">
        <v>0</v>
      </c>
      <c r="F21" s="127" t="s">
        <v>32</v>
      </c>
      <c r="G21" s="109"/>
    </row>
    <row r="23" spans="2:7">
      <c r="G23" s="14" t="s">
        <v>22</v>
      </c>
    </row>
    <row r="24" spans="2:7" ht="16.5" customHeight="1">
      <c r="B24" s="319" t="s">
        <v>121</v>
      </c>
      <c r="C24" s="320"/>
      <c r="D24" s="320"/>
      <c r="E24" s="320"/>
      <c r="F24" s="320"/>
      <c r="G24" s="321"/>
    </row>
    <row r="25" spans="2:7">
      <c r="B25" s="322"/>
      <c r="C25" s="323"/>
      <c r="D25" s="323"/>
      <c r="E25" s="323"/>
      <c r="F25" s="323"/>
      <c r="G25" s="324"/>
    </row>
    <row r="26" spans="2:7" ht="142.5" thickBot="1">
      <c r="B26" s="63" t="s">
        <v>0</v>
      </c>
      <c r="C26" s="58" t="s">
        <v>1</v>
      </c>
      <c r="D26" s="58" t="s">
        <v>12</v>
      </c>
      <c r="E26" s="58" t="s">
        <v>13</v>
      </c>
      <c r="F26" s="58" t="s">
        <v>14</v>
      </c>
      <c r="G26" s="58" t="s">
        <v>15</v>
      </c>
    </row>
    <row r="27" spans="2:7" ht="16.5" thickBot="1">
      <c r="B27" s="1">
        <v>1</v>
      </c>
      <c r="C27" s="2">
        <v>2</v>
      </c>
      <c r="D27" s="2">
        <v>3</v>
      </c>
      <c r="E27" s="2">
        <v>4</v>
      </c>
      <c r="F27" s="2">
        <v>5</v>
      </c>
      <c r="G27" s="2">
        <v>6</v>
      </c>
    </row>
    <row r="28" spans="2:7" ht="32.25" customHeight="1">
      <c r="B28" s="271">
        <v>1</v>
      </c>
      <c r="C28" s="280" t="s">
        <v>66</v>
      </c>
      <c r="D28" s="273" t="s">
        <v>43</v>
      </c>
      <c r="E28" s="275">
        <v>210788</v>
      </c>
      <c r="F28" s="275">
        <v>147649</v>
      </c>
      <c r="G28" s="284">
        <f>F28/E28*100</f>
        <v>70.046207563997953</v>
      </c>
    </row>
    <row r="29" spans="2:7" ht="179.25" customHeight="1" thickBot="1">
      <c r="B29" s="272"/>
      <c r="C29" s="281"/>
      <c r="D29" s="274"/>
      <c r="E29" s="276"/>
      <c r="F29" s="276"/>
      <c r="G29" s="286"/>
    </row>
    <row r="31" spans="2:7" ht="39.75" customHeight="1">
      <c r="B31" s="292" t="s">
        <v>60</v>
      </c>
      <c r="C31" s="292"/>
      <c r="D31" s="292"/>
      <c r="E31" s="292"/>
      <c r="F31" s="292"/>
    </row>
    <row r="32" spans="2:7" ht="15.75" thickBot="1">
      <c r="F32" s="14"/>
    </row>
    <row r="33" spans="2:6" ht="42.75" customHeight="1" thickBot="1">
      <c r="B33" s="277" t="s">
        <v>121</v>
      </c>
      <c r="C33" s="278"/>
      <c r="D33" s="278"/>
      <c r="E33" s="278"/>
      <c r="F33" s="279"/>
    </row>
    <row r="34" spans="2:6" ht="48" thickBot="1">
      <c r="B34" s="76" t="s">
        <v>0</v>
      </c>
      <c r="C34" s="61" t="s">
        <v>44</v>
      </c>
      <c r="D34" s="58" t="s">
        <v>59</v>
      </c>
      <c r="E34" s="58" t="s">
        <v>58</v>
      </c>
      <c r="F34" s="61" t="s">
        <v>45</v>
      </c>
    </row>
    <row r="35" spans="2:6" ht="16.5" thickBot="1">
      <c r="B35" s="63">
        <v>1</v>
      </c>
      <c r="C35" s="58">
        <v>2</v>
      </c>
      <c r="D35" s="58">
        <v>3</v>
      </c>
      <c r="E35" s="58">
        <v>4</v>
      </c>
      <c r="F35" s="58">
        <v>5</v>
      </c>
    </row>
    <row r="36" spans="2:6" ht="204.75" thickBot="1">
      <c r="B36" s="11">
        <v>1</v>
      </c>
      <c r="C36" s="115" t="s">
        <v>66</v>
      </c>
      <c r="D36" s="265" t="s">
        <v>48</v>
      </c>
      <c r="E36" s="119" t="s">
        <v>46</v>
      </c>
      <c r="F36" s="265" t="s">
        <v>50</v>
      </c>
    </row>
    <row r="38" spans="2:6">
      <c r="B38" s="292" t="s">
        <v>61</v>
      </c>
      <c r="C38" s="292"/>
      <c r="D38" s="292"/>
      <c r="E38" s="292"/>
    </row>
    <row r="39" spans="2:6">
      <c r="B39" s="292"/>
      <c r="C39" s="292"/>
      <c r="D39" s="292"/>
      <c r="E39" s="292"/>
    </row>
    <row r="40" spans="2:6" ht="15.75" thickBot="1">
      <c r="B40" s="90"/>
      <c r="C40" s="90"/>
      <c r="D40" s="90"/>
      <c r="E40" s="90"/>
    </row>
    <row r="41" spans="2:6" ht="15.75">
      <c r="B41" s="62" t="s">
        <v>52</v>
      </c>
      <c r="C41" s="293" t="s">
        <v>54</v>
      </c>
      <c r="D41" s="294"/>
      <c r="E41" s="271" t="s">
        <v>55</v>
      </c>
    </row>
    <row r="42" spans="2:6" ht="18" customHeight="1" thickBot="1">
      <c r="B42" s="63" t="s">
        <v>53</v>
      </c>
      <c r="C42" s="295"/>
      <c r="D42" s="296"/>
      <c r="E42" s="289"/>
    </row>
    <row r="43" spans="2:6" ht="16.5" thickBot="1">
      <c r="B43" s="65">
        <v>1</v>
      </c>
      <c r="C43" s="290">
        <v>2</v>
      </c>
      <c r="D43" s="290"/>
      <c r="E43" s="86">
        <v>3</v>
      </c>
    </row>
    <row r="44" spans="2:6" ht="78.75" customHeight="1" thickBot="1">
      <c r="B44" s="63">
        <v>1</v>
      </c>
      <c r="C44" s="309" t="s">
        <v>56</v>
      </c>
      <c r="D44" s="310"/>
      <c r="E44" s="266" t="s">
        <v>50</v>
      </c>
    </row>
    <row r="45" spans="2:6" ht="16.5" thickBot="1">
      <c r="B45" s="63">
        <v>2</v>
      </c>
      <c r="C45" s="311" t="s">
        <v>57</v>
      </c>
      <c r="D45" s="312"/>
      <c r="E45" s="266" t="s">
        <v>51</v>
      </c>
    </row>
  </sheetData>
  <mergeCells count="24">
    <mergeCell ref="C43:D43"/>
    <mergeCell ref="C44:D44"/>
    <mergeCell ref="C45:D45"/>
    <mergeCell ref="B31:F31"/>
    <mergeCell ref="B38:E39"/>
    <mergeCell ref="B33:F33"/>
    <mergeCell ref="C41:D42"/>
    <mergeCell ref="E41:E42"/>
    <mergeCell ref="B19:B21"/>
    <mergeCell ref="C19:C21"/>
    <mergeCell ref="B16:G16"/>
    <mergeCell ref="B2:G2"/>
    <mergeCell ref="B8:F8"/>
    <mergeCell ref="B9:B10"/>
    <mergeCell ref="C9:C10"/>
    <mergeCell ref="E9:E10"/>
    <mergeCell ref="F9:F10"/>
    <mergeCell ref="G28:G29"/>
    <mergeCell ref="B24:G25"/>
    <mergeCell ref="B28:B29"/>
    <mergeCell ref="C28:C29"/>
    <mergeCell ref="D28:D29"/>
    <mergeCell ref="E28:E29"/>
    <mergeCell ref="F28:F2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G45"/>
  <sheetViews>
    <sheetView topLeftCell="A37" workbookViewId="0">
      <selection activeCell="G28" sqref="G28:G29"/>
    </sheetView>
  </sheetViews>
  <sheetFormatPr defaultRowHeight="15"/>
  <cols>
    <col min="1" max="1" width="5.28515625" customWidth="1"/>
    <col min="2" max="2" width="5.85546875" customWidth="1"/>
    <col min="3" max="3" width="20.140625" customWidth="1"/>
    <col min="4" max="4" width="22" customWidth="1"/>
    <col min="5" max="5" width="23.42578125" customWidth="1"/>
    <col min="6" max="6" width="22.28515625" customWidth="1"/>
    <col min="7" max="7" width="29.140625" customWidth="1"/>
  </cols>
  <sheetData>
    <row r="1" spans="2:7" ht="15.75" thickBot="1">
      <c r="G1" s="14" t="s">
        <v>6</v>
      </c>
    </row>
    <row r="2" spans="2:7" ht="44.25" customHeight="1" thickBot="1">
      <c r="B2" s="277" t="s">
        <v>124</v>
      </c>
      <c r="C2" s="278"/>
      <c r="D2" s="278"/>
      <c r="E2" s="278"/>
      <c r="F2" s="278"/>
      <c r="G2" s="279"/>
    </row>
    <row r="3" spans="2:7" ht="77.25" customHeight="1" thickBot="1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2:7" ht="16.5" thickBot="1">
      <c r="B4" s="1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</row>
    <row r="5" spans="2:7" ht="204.75" thickBot="1">
      <c r="B5" s="1">
        <v>1</v>
      </c>
      <c r="C5" s="115" t="s">
        <v>66</v>
      </c>
      <c r="D5" s="24" t="s">
        <v>26</v>
      </c>
      <c r="E5" s="24">
        <v>110</v>
      </c>
      <c r="F5" s="24">
        <v>108</v>
      </c>
      <c r="G5" s="154">
        <f>F5/E5*100</f>
        <v>98.181818181818187</v>
      </c>
    </row>
    <row r="6" spans="2:7" ht="15.75">
      <c r="B6" s="4"/>
    </row>
    <row r="7" spans="2:7" ht="16.5" thickBot="1">
      <c r="B7" s="4"/>
      <c r="G7" s="14" t="s">
        <v>11</v>
      </c>
    </row>
    <row r="8" spans="2:7" ht="57" customHeight="1" thickBot="1">
      <c r="B8" s="277" t="s">
        <v>124</v>
      </c>
      <c r="C8" s="278"/>
      <c r="D8" s="278"/>
      <c r="E8" s="278"/>
      <c r="F8" s="279"/>
    </row>
    <row r="9" spans="2:7" ht="63">
      <c r="B9" s="271" t="s">
        <v>0</v>
      </c>
      <c r="C9" s="271" t="s">
        <v>1</v>
      </c>
      <c r="D9" s="6" t="s">
        <v>7</v>
      </c>
      <c r="E9" s="271" t="s">
        <v>9</v>
      </c>
      <c r="F9" s="271" t="s">
        <v>10</v>
      </c>
    </row>
    <row r="10" spans="2:7" ht="48" thickBot="1">
      <c r="B10" s="272"/>
      <c r="C10" s="272"/>
      <c r="D10" s="2" t="s">
        <v>8</v>
      </c>
      <c r="E10" s="272"/>
      <c r="F10" s="272"/>
    </row>
    <row r="11" spans="2:7" ht="16.5" thickBot="1">
      <c r="B11" s="5">
        <v>1</v>
      </c>
      <c r="C11" s="2">
        <v>2</v>
      </c>
      <c r="D11" s="2">
        <v>3</v>
      </c>
      <c r="E11" s="2">
        <v>4</v>
      </c>
      <c r="F11" s="2">
        <v>5</v>
      </c>
    </row>
    <row r="12" spans="2:7" ht="204.75" thickBot="1">
      <c r="B12" s="7">
        <v>1</v>
      </c>
      <c r="C12" s="124" t="s">
        <v>66</v>
      </c>
      <c r="D12" s="24">
        <v>110</v>
      </c>
      <c r="E12" s="24">
        <v>108</v>
      </c>
      <c r="F12" s="154">
        <f>E12/D12*100</f>
        <v>98.181818181818187</v>
      </c>
    </row>
    <row r="15" spans="2:7" ht="16.5" thickBot="1">
      <c r="B15" s="4"/>
      <c r="G15" s="14" t="s">
        <v>16</v>
      </c>
    </row>
    <row r="16" spans="2:7" ht="45.75" customHeight="1" thickBot="1">
      <c r="B16" s="277" t="s">
        <v>124</v>
      </c>
      <c r="C16" s="278"/>
      <c r="D16" s="278"/>
      <c r="E16" s="278"/>
      <c r="F16" s="278"/>
      <c r="G16" s="279"/>
    </row>
    <row r="17" spans="2:7" ht="142.5" thickBot="1">
      <c r="B17" s="1" t="s">
        <v>0</v>
      </c>
      <c r="C17" s="2" t="s">
        <v>1</v>
      </c>
      <c r="D17" s="2" t="s">
        <v>12</v>
      </c>
      <c r="E17" s="2" t="s">
        <v>13</v>
      </c>
      <c r="F17" s="2" t="s">
        <v>14</v>
      </c>
      <c r="G17" s="2" t="s">
        <v>15</v>
      </c>
    </row>
    <row r="18" spans="2:7" ht="16.5" thickBot="1">
      <c r="B18" s="112">
        <v>1</v>
      </c>
      <c r="C18" s="2">
        <v>2</v>
      </c>
      <c r="D18" s="2">
        <v>3</v>
      </c>
      <c r="E18" s="2">
        <v>4</v>
      </c>
      <c r="F18" s="6">
        <v>5</v>
      </c>
      <c r="G18" s="2">
        <v>6</v>
      </c>
    </row>
    <row r="19" spans="2:7" ht="63.75" customHeight="1" thickBot="1">
      <c r="B19" s="290">
        <v>1</v>
      </c>
      <c r="C19" s="333" t="s">
        <v>66</v>
      </c>
      <c r="D19" s="40" t="s">
        <v>34</v>
      </c>
      <c r="E19" s="43">
        <v>100</v>
      </c>
      <c r="F19" s="42" t="s">
        <v>32</v>
      </c>
      <c r="G19" s="3"/>
    </row>
    <row r="20" spans="2:7" ht="72.75" customHeight="1">
      <c r="B20" s="290"/>
      <c r="C20" s="317"/>
      <c r="D20" s="41" t="s">
        <v>65</v>
      </c>
      <c r="E20" s="133">
        <v>95</v>
      </c>
      <c r="F20" s="133" t="s">
        <v>32</v>
      </c>
      <c r="G20" s="8"/>
    </row>
    <row r="21" spans="2:7" ht="92.25" customHeight="1">
      <c r="B21" s="290"/>
      <c r="C21" s="318"/>
      <c r="D21" s="75" t="s">
        <v>64</v>
      </c>
      <c r="E21" s="127">
        <v>0</v>
      </c>
      <c r="F21" s="127" t="s">
        <v>32</v>
      </c>
      <c r="G21" s="32"/>
    </row>
    <row r="23" spans="2:7" ht="15.75" thickBot="1">
      <c r="G23" s="14" t="s">
        <v>22</v>
      </c>
    </row>
    <row r="24" spans="2:7" ht="16.5" customHeight="1">
      <c r="B24" s="349" t="s">
        <v>125</v>
      </c>
      <c r="C24" s="350"/>
      <c r="D24" s="350"/>
      <c r="E24" s="350"/>
      <c r="F24" s="350"/>
      <c r="G24" s="351"/>
    </row>
    <row r="25" spans="2:7" ht="25.5" customHeight="1" thickBot="1">
      <c r="B25" s="352"/>
      <c r="C25" s="353"/>
      <c r="D25" s="353"/>
      <c r="E25" s="353"/>
      <c r="F25" s="353"/>
      <c r="G25" s="355"/>
    </row>
    <row r="26" spans="2:7" ht="142.5" thickBot="1">
      <c r="B26" s="63" t="s">
        <v>0</v>
      </c>
      <c r="C26" s="58" t="s">
        <v>1</v>
      </c>
      <c r="D26" s="58" t="s">
        <v>12</v>
      </c>
      <c r="E26" s="58" t="s">
        <v>13</v>
      </c>
      <c r="F26" s="58" t="s">
        <v>14</v>
      </c>
      <c r="G26" s="58" t="s">
        <v>15</v>
      </c>
    </row>
    <row r="27" spans="2:7" ht="16.5" thickBot="1">
      <c r="B27" s="1">
        <v>1</v>
      </c>
      <c r="C27" s="2">
        <v>2</v>
      </c>
      <c r="D27" s="2">
        <v>3</v>
      </c>
      <c r="E27" s="2">
        <v>4</v>
      </c>
      <c r="F27" s="2">
        <v>5</v>
      </c>
      <c r="G27" s="2">
        <v>6</v>
      </c>
    </row>
    <row r="28" spans="2:7" ht="33.75" customHeight="1">
      <c r="B28" s="271">
        <v>1</v>
      </c>
      <c r="C28" s="280" t="s">
        <v>66</v>
      </c>
      <c r="D28" s="273" t="s">
        <v>43</v>
      </c>
      <c r="E28" s="275">
        <v>142556</v>
      </c>
      <c r="F28" s="275">
        <v>116687</v>
      </c>
      <c r="G28" s="284">
        <f>F28/E28*100</f>
        <v>81.85344706641601</v>
      </c>
    </row>
    <row r="29" spans="2:7" ht="179.25" customHeight="1" thickBot="1">
      <c r="B29" s="272"/>
      <c r="C29" s="281"/>
      <c r="D29" s="274"/>
      <c r="E29" s="276"/>
      <c r="F29" s="276"/>
      <c r="G29" s="286"/>
    </row>
    <row r="31" spans="2:7" ht="42" customHeight="1">
      <c r="B31" s="292" t="s">
        <v>60</v>
      </c>
      <c r="C31" s="292"/>
      <c r="D31" s="292"/>
      <c r="E31" s="292"/>
      <c r="F31" s="292"/>
    </row>
    <row r="32" spans="2:7" ht="18.75" customHeight="1" thickBot="1">
      <c r="F32" s="14"/>
    </row>
    <row r="33" spans="2:6" ht="56.25" customHeight="1" thickBot="1">
      <c r="B33" s="277" t="s">
        <v>124</v>
      </c>
      <c r="C33" s="278"/>
      <c r="D33" s="278"/>
      <c r="E33" s="278"/>
      <c r="F33" s="279"/>
    </row>
    <row r="34" spans="2:6" ht="48" thickBot="1">
      <c r="B34" s="76" t="s">
        <v>0</v>
      </c>
      <c r="C34" s="61" t="s">
        <v>44</v>
      </c>
      <c r="D34" s="58" t="s">
        <v>59</v>
      </c>
      <c r="E34" s="58" t="s">
        <v>58</v>
      </c>
      <c r="F34" s="61" t="s">
        <v>45</v>
      </c>
    </row>
    <row r="35" spans="2:6" ht="16.5" thickBot="1">
      <c r="B35" s="63">
        <v>1</v>
      </c>
      <c r="C35" s="58">
        <v>2</v>
      </c>
      <c r="D35" s="58">
        <v>3</v>
      </c>
      <c r="E35" s="58">
        <v>4</v>
      </c>
      <c r="F35" s="58">
        <v>5</v>
      </c>
    </row>
    <row r="36" spans="2:6" ht="204.75" thickBot="1">
      <c r="B36" s="11">
        <v>1</v>
      </c>
      <c r="C36" s="115" t="s">
        <v>66</v>
      </c>
      <c r="D36" s="24" t="s">
        <v>48</v>
      </c>
      <c r="E36" s="24" t="s">
        <v>48</v>
      </c>
      <c r="F36" s="24" t="s">
        <v>48</v>
      </c>
    </row>
    <row r="38" spans="2:6">
      <c r="B38" s="292" t="s">
        <v>61</v>
      </c>
      <c r="C38" s="292"/>
      <c r="D38" s="292"/>
      <c r="E38" s="292"/>
    </row>
    <row r="39" spans="2:6">
      <c r="B39" s="292"/>
      <c r="C39" s="292"/>
      <c r="D39" s="292"/>
      <c r="E39" s="292"/>
    </row>
    <row r="40" spans="2:6" ht="15.75" thickBot="1"/>
    <row r="41" spans="2:6" ht="32.25" customHeight="1">
      <c r="B41" s="62" t="s">
        <v>52</v>
      </c>
      <c r="C41" s="293" t="s">
        <v>54</v>
      </c>
      <c r="D41" s="294"/>
      <c r="E41" s="271" t="s">
        <v>55</v>
      </c>
    </row>
    <row r="42" spans="2:6" ht="16.5" hidden="1" thickBot="1">
      <c r="B42" s="63" t="s">
        <v>53</v>
      </c>
      <c r="C42" s="295"/>
      <c r="D42" s="296"/>
      <c r="E42" s="289"/>
    </row>
    <row r="43" spans="2:6" ht="15" customHeight="1" thickBot="1">
      <c r="B43" s="65">
        <v>1</v>
      </c>
      <c r="C43" s="290">
        <v>2</v>
      </c>
      <c r="D43" s="290"/>
      <c r="E43" s="86">
        <v>3</v>
      </c>
    </row>
    <row r="44" spans="2:6" ht="78" customHeight="1" thickBot="1">
      <c r="B44" s="229">
        <v>1</v>
      </c>
      <c r="C44" s="291" t="s">
        <v>56</v>
      </c>
      <c r="D44" s="291"/>
      <c r="E44" s="234" t="s">
        <v>48</v>
      </c>
    </row>
    <row r="45" spans="2:6" ht="16.5" thickBot="1">
      <c r="B45" s="76">
        <v>2</v>
      </c>
      <c r="C45" s="361" t="s">
        <v>57</v>
      </c>
      <c r="D45" s="362"/>
      <c r="E45" s="231" t="s">
        <v>48</v>
      </c>
    </row>
  </sheetData>
  <mergeCells count="24">
    <mergeCell ref="C43:D43"/>
    <mergeCell ref="C44:D44"/>
    <mergeCell ref="C45:D45"/>
    <mergeCell ref="B31:F31"/>
    <mergeCell ref="B38:E39"/>
    <mergeCell ref="B33:F33"/>
    <mergeCell ref="C41:D42"/>
    <mergeCell ref="E41:E42"/>
    <mergeCell ref="B19:B21"/>
    <mergeCell ref="C19:C21"/>
    <mergeCell ref="B16:G16"/>
    <mergeCell ref="B2:G2"/>
    <mergeCell ref="B8:F8"/>
    <mergeCell ref="B9:B10"/>
    <mergeCell ref="C9:C10"/>
    <mergeCell ref="E9:E10"/>
    <mergeCell ref="F9:F10"/>
    <mergeCell ref="G28:G29"/>
    <mergeCell ref="B24:G25"/>
    <mergeCell ref="B28:B29"/>
    <mergeCell ref="C28:C29"/>
    <mergeCell ref="D28:D29"/>
    <mergeCell ref="E28:E29"/>
    <mergeCell ref="F28:F2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G51"/>
  <sheetViews>
    <sheetView topLeftCell="A40" workbookViewId="0">
      <selection activeCell="G32" sqref="G32:G33"/>
    </sheetView>
  </sheetViews>
  <sheetFormatPr defaultRowHeight="15"/>
  <cols>
    <col min="1" max="1" width="5.28515625" customWidth="1"/>
    <col min="2" max="2" width="5.85546875" customWidth="1"/>
    <col min="3" max="3" width="20.140625" customWidth="1"/>
    <col min="4" max="4" width="22" customWidth="1"/>
    <col min="5" max="5" width="23.42578125" customWidth="1"/>
    <col min="6" max="6" width="22.28515625" customWidth="1"/>
    <col min="7" max="7" width="29.140625" customWidth="1"/>
  </cols>
  <sheetData>
    <row r="1" spans="2:7" ht="15.75" thickBot="1">
      <c r="G1" s="14" t="s">
        <v>6</v>
      </c>
    </row>
    <row r="2" spans="2:7" ht="33" customHeight="1" thickBot="1">
      <c r="B2" s="277" t="s">
        <v>127</v>
      </c>
      <c r="C2" s="278"/>
      <c r="D2" s="278"/>
      <c r="E2" s="278"/>
      <c r="F2" s="278"/>
      <c r="G2" s="279"/>
    </row>
    <row r="3" spans="2:7" ht="77.25" customHeight="1" thickBot="1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2:7" ht="16.5" thickBot="1">
      <c r="B4" s="1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</row>
    <row r="5" spans="2:7" ht="84">
      <c r="B5" s="111">
        <v>1</v>
      </c>
      <c r="C5" s="180" t="s">
        <v>27</v>
      </c>
      <c r="D5" s="133" t="s">
        <v>25</v>
      </c>
      <c r="E5" s="133">
        <v>189</v>
      </c>
      <c r="F5" s="133">
        <v>184</v>
      </c>
      <c r="G5" s="181">
        <f>F5/E5*100</f>
        <v>97.354497354497354</v>
      </c>
    </row>
    <row r="6" spans="2:7" ht="36.75" thickBot="1">
      <c r="B6" s="183">
        <v>2</v>
      </c>
      <c r="C6" s="124" t="s">
        <v>73</v>
      </c>
      <c r="D6" s="127" t="s">
        <v>25</v>
      </c>
      <c r="E6" s="127">
        <v>161</v>
      </c>
      <c r="F6" s="127">
        <v>161</v>
      </c>
      <c r="G6" s="182">
        <f>F6/E6*100</f>
        <v>100</v>
      </c>
    </row>
    <row r="7" spans="2:7" ht="15.75">
      <c r="B7" s="4"/>
    </row>
    <row r="8" spans="2:7" ht="16.5" thickBot="1">
      <c r="B8" s="4"/>
      <c r="G8" s="14" t="s">
        <v>11</v>
      </c>
    </row>
    <row r="9" spans="2:7" ht="45" customHeight="1" thickBot="1">
      <c r="B9" s="277" t="s">
        <v>127</v>
      </c>
      <c r="C9" s="278"/>
      <c r="D9" s="278"/>
      <c r="E9" s="278"/>
      <c r="F9" s="279"/>
    </row>
    <row r="10" spans="2:7" ht="63">
      <c r="B10" s="271" t="s">
        <v>0</v>
      </c>
      <c r="C10" s="271" t="s">
        <v>1</v>
      </c>
      <c r="D10" s="251" t="s">
        <v>7</v>
      </c>
      <c r="E10" s="271" t="s">
        <v>9</v>
      </c>
      <c r="F10" s="271" t="s">
        <v>10</v>
      </c>
    </row>
    <row r="11" spans="2:7" ht="48" thickBot="1">
      <c r="B11" s="272"/>
      <c r="C11" s="272"/>
      <c r="D11" s="58" t="s">
        <v>8</v>
      </c>
      <c r="E11" s="272"/>
      <c r="F11" s="272"/>
    </row>
    <row r="12" spans="2:7" ht="16.5" thickBot="1">
      <c r="B12" s="5">
        <v>1</v>
      </c>
      <c r="C12" s="2">
        <v>2</v>
      </c>
      <c r="D12" s="2">
        <v>3</v>
      </c>
      <c r="E12" s="2">
        <v>4</v>
      </c>
      <c r="F12" s="118">
        <v>5</v>
      </c>
    </row>
    <row r="13" spans="2:7" ht="89.25" customHeight="1">
      <c r="B13" s="129">
        <v>1</v>
      </c>
      <c r="C13" s="180" t="s">
        <v>27</v>
      </c>
      <c r="D13" s="133">
        <v>189</v>
      </c>
      <c r="E13" s="38">
        <v>184</v>
      </c>
      <c r="F13" s="182">
        <f>E13/D13*100</f>
        <v>97.354497354497354</v>
      </c>
    </row>
    <row r="14" spans="2:7" ht="37.5" customHeight="1">
      <c r="B14" s="116">
        <v>2</v>
      </c>
      <c r="C14" s="115" t="s">
        <v>73</v>
      </c>
      <c r="D14" s="127">
        <v>161</v>
      </c>
      <c r="E14" s="126">
        <v>161</v>
      </c>
      <c r="F14" s="182">
        <f>E14/D14*100</f>
        <v>100</v>
      </c>
    </row>
    <row r="16" spans="2:7" ht="16.5" thickBot="1">
      <c r="B16" s="4"/>
      <c r="G16" s="14" t="s">
        <v>16</v>
      </c>
    </row>
    <row r="17" spans="2:7" ht="34.5" customHeight="1" thickBot="1">
      <c r="B17" s="277" t="s">
        <v>127</v>
      </c>
      <c r="C17" s="278"/>
      <c r="D17" s="278"/>
      <c r="E17" s="278"/>
      <c r="F17" s="278"/>
      <c r="G17" s="279"/>
    </row>
    <row r="18" spans="2:7" ht="142.5" thickBot="1">
      <c r="B18" s="1" t="s">
        <v>0</v>
      </c>
      <c r="C18" s="2" t="s">
        <v>1</v>
      </c>
      <c r="D18" s="2" t="s">
        <v>12</v>
      </c>
      <c r="E18" s="2" t="s">
        <v>13</v>
      </c>
      <c r="F18" s="2" t="s">
        <v>14</v>
      </c>
      <c r="G18" s="2" t="s">
        <v>15</v>
      </c>
    </row>
    <row r="19" spans="2:7" ht="15.75">
      <c r="B19" s="5">
        <v>1</v>
      </c>
      <c r="C19" s="6">
        <v>2</v>
      </c>
      <c r="D19" s="6">
        <v>3</v>
      </c>
      <c r="E19" s="6">
        <v>4</v>
      </c>
      <c r="F19" s="6">
        <v>5</v>
      </c>
      <c r="G19" s="6">
        <v>6</v>
      </c>
    </row>
    <row r="20" spans="2:7" ht="90">
      <c r="B20" s="290">
        <v>1</v>
      </c>
      <c r="C20" s="280" t="s">
        <v>27</v>
      </c>
      <c r="D20" s="69" t="s">
        <v>31</v>
      </c>
      <c r="E20" s="127">
        <v>100</v>
      </c>
      <c r="F20" s="42" t="s">
        <v>32</v>
      </c>
      <c r="G20" s="109"/>
    </row>
    <row r="21" spans="2:7" ht="22.5">
      <c r="B21" s="290"/>
      <c r="C21" s="280"/>
      <c r="D21" s="69" t="s">
        <v>35</v>
      </c>
      <c r="E21" s="127">
        <v>100</v>
      </c>
      <c r="F21" s="256" t="s">
        <v>32</v>
      </c>
      <c r="G21" s="109"/>
    </row>
    <row r="22" spans="2:7" ht="33.75">
      <c r="B22" s="290"/>
      <c r="C22" s="280"/>
      <c r="D22" s="69" t="s">
        <v>38</v>
      </c>
      <c r="E22" s="127">
        <v>100</v>
      </c>
      <c r="F22" s="256" t="s">
        <v>32</v>
      </c>
      <c r="G22" s="109"/>
    </row>
    <row r="23" spans="2:7" ht="45">
      <c r="B23" s="290"/>
      <c r="C23" s="280"/>
      <c r="D23" s="69" t="s">
        <v>67</v>
      </c>
      <c r="E23" s="127">
        <v>90</v>
      </c>
      <c r="F23" s="256" t="s">
        <v>32</v>
      </c>
      <c r="G23" s="109"/>
    </row>
    <row r="24" spans="2:7" ht="33.75">
      <c r="B24" s="290"/>
      <c r="C24" s="280"/>
      <c r="D24" s="69" t="s">
        <v>33</v>
      </c>
      <c r="E24" s="127">
        <v>100</v>
      </c>
      <c r="F24" s="256" t="s">
        <v>32</v>
      </c>
      <c r="G24" s="109"/>
    </row>
    <row r="25" spans="2:7" ht="45">
      <c r="B25" s="346">
        <v>2</v>
      </c>
      <c r="C25" s="348" t="s">
        <v>73</v>
      </c>
      <c r="D25" s="69" t="s">
        <v>74</v>
      </c>
      <c r="E25" s="127">
        <v>85</v>
      </c>
      <c r="F25" s="256" t="s">
        <v>32</v>
      </c>
      <c r="G25" s="109"/>
    </row>
    <row r="26" spans="2:7" ht="45">
      <c r="B26" s="316"/>
      <c r="C26" s="318"/>
      <c r="D26" s="179" t="s">
        <v>75</v>
      </c>
      <c r="E26" s="127">
        <v>100</v>
      </c>
      <c r="F26" s="256" t="s">
        <v>32</v>
      </c>
      <c r="G26" s="127"/>
    </row>
    <row r="28" spans="2:7" ht="15.75" thickBot="1">
      <c r="G28" s="14" t="s">
        <v>22</v>
      </c>
    </row>
    <row r="29" spans="2:7" ht="29.25" customHeight="1" thickBot="1">
      <c r="B29" s="277" t="s">
        <v>127</v>
      </c>
      <c r="C29" s="278"/>
      <c r="D29" s="278"/>
      <c r="E29" s="278"/>
      <c r="F29" s="278"/>
      <c r="G29" s="279"/>
    </row>
    <row r="30" spans="2:7" ht="79.5" thickBot="1">
      <c r="B30" s="1" t="s">
        <v>0</v>
      </c>
      <c r="C30" s="2" t="s">
        <v>17</v>
      </c>
      <c r="D30" s="2" t="s">
        <v>18</v>
      </c>
      <c r="E30" s="2" t="s">
        <v>19</v>
      </c>
      <c r="F30" s="2" t="s">
        <v>20</v>
      </c>
      <c r="G30" s="2" t="s">
        <v>21</v>
      </c>
    </row>
    <row r="31" spans="2:7" ht="16.5" thickBot="1">
      <c r="B31" s="1">
        <v>1</v>
      </c>
      <c r="C31" s="2">
        <v>2</v>
      </c>
      <c r="D31" s="2">
        <v>3</v>
      </c>
      <c r="E31" s="2">
        <v>4</v>
      </c>
      <c r="F31" s="2">
        <v>5</v>
      </c>
      <c r="G31" s="2">
        <v>6</v>
      </c>
    </row>
    <row r="32" spans="2:7">
      <c r="B32" s="271">
        <v>1</v>
      </c>
      <c r="C32" s="280" t="s">
        <v>27</v>
      </c>
      <c r="D32" s="273" t="s">
        <v>43</v>
      </c>
      <c r="E32" s="275">
        <v>77474</v>
      </c>
      <c r="F32" s="275">
        <v>75766</v>
      </c>
      <c r="G32" s="284">
        <f>F32/E32*100</f>
        <v>97.795389420967041</v>
      </c>
    </row>
    <row r="33" spans="2:7" ht="70.5" customHeight="1">
      <c r="B33" s="289"/>
      <c r="C33" s="363"/>
      <c r="D33" s="282"/>
      <c r="E33" s="283"/>
      <c r="F33" s="283"/>
      <c r="G33" s="285"/>
    </row>
    <row r="34" spans="2:7" ht="29.25" customHeight="1">
      <c r="B34" s="116">
        <v>2</v>
      </c>
      <c r="C34" s="184" t="s">
        <v>73</v>
      </c>
      <c r="D34" s="127" t="s">
        <v>43</v>
      </c>
      <c r="E34" s="127">
        <v>3571</v>
      </c>
      <c r="F34" s="127">
        <v>1780</v>
      </c>
      <c r="G34" s="245">
        <f>F34/E34*100</f>
        <v>49.845981517782135</v>
      </c>
    </row>
    <row r="36" spans="2:7" ht="31.5" customHeight="1">
      <c r="B36" s="292" t="s">
        <v>60</v>
      </c>
      <c r="C36" s="292"/>
      <c r="D36" s="292"/>
      <c r="E36" s="292"/>
      <c r="F36" s="292"/>
    </row>
    <row r="37" spans="2:7" ht="31.5" customHeight="1" thickBot="1">
      <c r="B37" s="250"/>
      <c r="C37" s="250"/>
      <c r="D37" s="250"/>
      <c r="E37" s="250"/>
      <c r="F37" s="250"/>
    </row>
    <row r="38" spans="2:7" ht="43.5" customHeight="1" thickBot="1">
      <c r="B38" s="364" t="s">
        <v>127</v>
      </c>
      <c r="C38" s="365"/>
      <c r="D38" s="365"/>
      <c r="E38" s="365"/>
      <c r="F38" s="366"/>
    </row>
    <row r="39" spans="2:7" ht="48" thickBot="1">
      <c r="B39" s="252" t="s">
        <v>0</v>
      </c>
      <c r="C39" s="91" t="s">
        <v>44</v>
      </c>
      <c r="D39" s="253" t="s">
        <v>59</v>
      </c>
      <c r="E39" s="253" t="s">
        <v>58</v>
      </c>
      <c r="F39" s="58" t="s">
        <v>45</v>
      </c>
    </row>
    <row r="40" spans="2:7" ht="15.75" customHeight="1" thickBot="1">
      <c r="B40" s="63">
        <v>1</v>
      </c>
      <c r="C40" s="58">
        <v>2</v>
      </c>
      <c r="D40" s="58">
        <v>3</v>
      </c>
      <c r="E40" s="58">
        <v>4</v>
      </c>
      <c r="F40" s="58">
        <v>5</v>
      </c>
    </row>
    <row r="41" spans="2:7" ht="87.75" customHeight="1">
      <c r="B41" s="10">
        <v>1</v>
      </c>
      <c r="C41" s="153" t="s">
        <v>27</v>
      </c>
      <c r="D41" s="133" t="s">
        <v>46</v>
      </c>
      <c r="E41" s="133" t="s">
        <v>46</v>
      </c>
      <c r="F41" s="133" t="s">
        <v>48</v>
      </c>
    </row>
    <row r="42" spans="2:7" ht="38.25" customHeight="1">
      <c r="B42" s="32">
        <v>2</v>
      </c>
      <c r="C42" s="115" t="s">
        <v>73</v>
      </c>
      <c r="D42" s="234" t="s">
        <v>46</v>
      </c>
      <c r="E42" s="234" t="s">
        <v>46</v>
      </c>
      <c r="F42" s="234" t="s">
        <v>46</v>
      </c>
    </row>
    <row r="44" spans="2:7">
      <c r="B44" s="292" t="s">
        <v>61</v>
      </c>
      <c r="C44" s="292"/>
      <c r="D44" s="292"/>
      <c r="E44" s="292"/>
    </row>
    <row r="45" spans="2:7">
      <c r="B45" s="292"/>
      <c r="C45" s="292"/>
      <c r="D45" s="292"/>
      <c r="E45" s="292"/>
    </row>
    <row r="46" spans="2:7" ht="15.75" thickBot="1"/>
    <row r="47" spans="2:7" ht="15.75" customHeight="1">
      <c r="B47" s="62" t="s">
        <v>52</v>
      </c>
      <c r="C47" s="293" t="s">
        <v>54</v>
      </c>
      <c r="D47" s="294"/>
      <c r="E47" s="271" t="s">
        <v>55</v>
      </c>
    </row>
    <row r="48" spans="2:7" ht="16.5" thickBot="1">
      <c r="B48" s="63" t="s">
        <v>53</v>
      </c>
      <c r="C48" s="295"/>
      <c r="D48" s="296"/>
      <c r="E48" s="289"/>
    </row>
    <row r="49" spans="2:5" ht="16.5" thickBot="1">
      <c r="B49" s="65">
        <v>1</v>
      </c>
      <c r="C49" s="290">
        <v>2</v>
      </c>
      <c r="D49" s="290"/>
      <c r="E49" s="86">
        <v>3</v>
      </c>
    </row>
    <row r="50" spans="2:5" ht="75" customHeight="1" thickBot="1">
      <c r="B50" s="63">
        <v>1</v>
      </c>
      <c r="C50" s="309" t="s">
        <v>56</v>
      </c>
      <c r="D50" s="310"/>
      <c r="E50" s="234" t="s">
        <v>48</v>
      </c>
    </row>
    <row r="51" spans="2:5" ht="16.5" thickBot="1">
      <c r="B51" s="63">
        <v>2</v>
      </c>
      <c r="C51" s="311" t="s">
        <v>57</v>
      </c>
      <c r="D51" s="312"/>
      <c r="E51" s="234" t="s">
        <v>46</v>
      </c>
    </row>
  </sheetData>
  <mergeCells count="26">
    <mergeCell ref="C51:D51"/>
    <mergeCell ref="B36:F36"/>
    <mergeCell ref="B44:E45"/>
    <mergeCell ref="C47:D48"/>
    <mergeCell ref="E47:E48"/>
    <mergeCell ref="C49:D49"/>
    <mergeCell ref="C50:D50"/>
    <mergeCell ref="B38:F38"/>
    <mergeCell ref="B17:G17"/>
    <mergeCell ref="B29:G29"/>
    <mergeCell ref="B2:G2"/>
    <mergeCell ref="B9:F9"/>
    <mergeCell ref="B10:B11"/>
    <mergeCell ref="C10:C11"/>
    <mergeCell ref="E10:E11"/>
    <mergeCell ref="F10:F11"/>
    <mergeCell ref="C20:C24"/>
    <mergeCell ref="B20:B24"/>
    <mergeCell ref="B25:B26"/>
    <mergeCell ref="C25:C26"/>
    <mergeCell ref="G32:G33"/>
    <mergeCell ref="B32:B33"/>
    <mergeCell ref="C32:C33"/>
    <mergeCell ref="D32:D33"/>
    <mergeCell ref="E32:E33"/>
    <mergeCell ref="F32:F3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G50"/>
  <sheetViews>
    <sheetView topLeftCell="A22" workbookViewId="0">
      <selection activeCell="G34" sqref="G34"/>
    </sheetView>
  </sheetViews>
  <sheetFormatPr defaultRowHeight="15"/>
  <cols>
    <col min="1" max="1" width="5.28515625" customWidth="1"/>
    <col min="2" max="2" width="5.85546875" customWidth="1"/>
    <col min="3" max="3" width="20.140625" customWidth="1"/>
    <col min="4" max="4" width="22" customWidth="1"/>
    <col min="5" max="5" width="23.42578125" customWidth="1"/>
    <col min="6" max="6" width="22.28515625" customWidth="1"/>
    <col min="7" max="7" width="29.140625" customWidth="1"/>
  </cols>
  <sheetData>
    <row r="1" spans="2:7" ht="15.75" thickBot="1">
      <c r="G1" s="14" t="s">
        <v>6</v>
      </c>
    </row>
    <row r="2" spans="2:7" ht="33" customHeight="1" thickBot="1">
      <c r="B2" s="277" t="s">
        <v>128</v>
      </c>
      <c r="C2" s="278"/>
      <c r="D2" s="278"/>
      <c r="E2" s="278"/>
      <c r="F2" s="278"/>
      <c r="G2" s="279"/>
    </row>
    <row r="3" spans="2:7" ht="77.25" customHeight="1" thickBot="1">
      <c r="B3" s="1" t="s">
        <v>0</v>
      </c>
      <c r="C3" s="2" t="s">
        <v>1</v>
      </c>
      <c r="D3" s="2" t="s">
        <v>2</v>
      </c>
      <c r="E3" s="2" t="s">
        <v>3</v>
      </c>
      <c r="F3" s="58" t="s">
        <v>4</v>
      </c>
      <c r="G3" s="2" t="s">
        <v>5</v>
      </c>
    </row>
    <row r="4" spans="2:7" ht="16.5" thickBot="1">
      <c r="B4" s="1">
        <v>1</v>
      </c>
      <c r="C4" s="2">
        <v>2</v>
      </c>
      <c r="D4" s="2">
        <v>3</v>
      </c>
      <c r="E4" s="2">
        <v>4</v>
      </c>
      <c r="F4" s="2">
        <v>5</v>
      </c>
      <c r="G4" s="118">
        <v>6</v>
      </c>
    </row>
    <row r="5" spans="2:7" ht="84">
      <c r="B5" s="112">
        <v>1</v>
      </c>
      <c r="C5" s="153" t="s">
        <v>27</v>
      </c>
      <c r="D5" s="133" t="s">
        <v>25</v>
      </c>
      <c r="E5" s="133">
        <v>650</v>
      </c>
      <c r="F5" s="38">
        <v>663</v>
      </c>
      <c r="G5" s="182">
        <f>F5/E5*100</f>
        <v>102</v>
      </c>
    </row>
    <row r="6" spans="2:7" ht="36">
      <c r="B6" s="116">
        <v>2</v>
      </c>
      <c r="C6" s="115" t="s">
        <v>73</v>
      </c>
      <c r="D6" s="127" t="s">
        <v>25</v>
      </c>
      <c r="E6" s="127">
        <v>552</v>
      </c>
      <c r="F6" s="126">
        <v>556</v>
      </c>
      <c r="G6" s="182">
        <f>F6/E6*100</f>
        <v>100.72463768115942</v>
      </c>
    </row>
    <row r="7" spans="2:7" ht="15.75">
      <c r="B7" s="4"/>
    </row>
    <row r="8" spans="2:7" ht="16.5" thickBot="1">
      <c r="B8" s="4"/>
      <c r="G8" s="14" t="s">
        <v>11</v>
      </c>
    </row>
    <row r="9" spans="2:7" ht="44.25" customHeight="1" thickBot="1">
      <c r="B9" s="277" t="s">
        <v>128</v>
      </c>
      <c r="C9" s="278"/>
      <c r="D9" s="278"/>
      <c r="E9" s="278"/>
      <c r="F9" s="279"/>
    </row>
    <row r="10" spans="2:7" ht="63">
      <c r="B10" s="271" t="s">
        <v>0</v>
      </c>
      <c r="C10" s="271" t="s">
        <v>1</v>
      </c>
      <c r="D10" s="6" t="s">
        <v>7</v>
      </c>
      <c r="E10" s="271" t="s">
        <v>9</v>
      </c>
      <c r="F10" s="271" t="s">
        <v>10</v>
      </c>
    </row>
    <row r="11" spans="2:7" ht="48" thickBot="1">
      <c r="B11" s="272"/>
      <c r="C11" s="272"/>
      <c r="D11" s="6" t="s">
        <v>8</v>
      </c>
      <c r="E11" s="289"/>
      <c r="F11" s="289"/>
    </row>
    <row r="12" spans="2:7" ht="15.75">
      <c r="B12" s="5">
        <v>1</v>
      </c>
      <c r="C12" s="33">
        <v>2</v>
      </c>
      <c r="D12" s="7">
        <v>3</v>
      </c>
      <c r="E12" s="7">
        <v>4</v>
      </c>
      <c r="F12" s="7">
        <v>5</v>
      </c>
    </row>
    <row r="13" spans="2:7" ht="84">
      <c r="B13" s="129">
        <v>1</v>
      </c>
      <c r="C13" s="153" t="s">
        <v>27</v>
      </c>
      <c r="D13" s="133">
        <v>650</v>
      </c>
      <c r="E13" s="38">
        <v>663</v>
      </c>
      <c r="F13" s="182">
        <f>E13/D13*100</f>
        <v>102</v>
      </c>
    </row>
    <row r="14" spans="2:7" ht="36">
      <c r="B14" s="116">
        <v>2</v>
      </c>
      <c r="C14" s="115" t="s">
        <v>73</v>
      </c>
      <c r="D14" s="127">
        <v>552</v>
      </c>
      <c r="E14" s="126">
        <v>556</v>
      </c>
      <c r="F14" s="182">
        <f>E14/D14*100</f>
        <v>100.72463768115942</v>
      </c>
    </row>
    <row r="17" spans="2:7" ht="16.5" thickBot="1">
      <c r="B17" s="4"/>
      <c r="G17" s="14" t="s">
        <v>16</v>
      </c>
    </row>
    <row r="18" spans="2:7" ht="30" customHeight="1" thickBot="1">
      <c r="B18" s="277" t="s">
        <v>128</v>
      </c>
      <c r="C18" s="278"/>
      <c r="D18" s="278"/>
      <c r="E18" s="278"/>
      <c r="F18" s="278"/>
      <c r="G18" s="279"/>
    </row>
    <row r="19" spans="2:7" ht="142.5" thickBot="1">
      <c r="B19" s="1" t="s">
        <v>0</v>
      </c>
      <c r="C19" s="2" t="s">
        <v>1</v>
      </c>
      <c r="D19" s="2" t="s">
        <v>12</v>
      </c>
      <c r="E19" s="2" t="s">
        <v>13</v>
      </c>
      <c r="F19" s="2" t="s">
        <v>14</v>
      </c>
      <c r="G19" s="2" t="s">
        <v>15</v>
      </c>
    </row>
    <row r="20" spans="2:7" ht="15.75">
      <c r="B20" s="5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</row>
    <row r="21" spans="2:7" ht="90.75">
      <c r="B21" s="290">
        <v>1</v>
      </c>
      <c r="C21" s="280" t="s">
        <v>27</v>
      </c>
      <c r="D21" s="40" t="s">
        <v>31</v>
      </c>
      <c r="E21" s="36">
        <v>100</v>
      </c>
      <c r="F21" s="264" t="s">
        <v>32</v>
      </c>
      <c r="G21" s="32"/>
    </row>
    <row r="22" spans="2:7" ht="23.25">
      <c r="B22" s="290"/>
      <c r="C22" s="280"/>
      <c r="D22" s="40" t="s">
        <v>35</v>
      </c>
      <c r="E22" s="36">
        <v>100</v>
      </c>
      <c r="F22" s="264" t="s">
        <v>32</v>
      </c>
      <c r="G22" s="32"/>
    </row>
    <row r="23" spans="2:7" ht="34.5">
      <c r="B23" s="290"/>
      <c r="C23" s="280"/>
      <c r="D23" s="40" t="s">
        <v>38</v>
      </c>
      <c r="E23" s="36">
        <v>100</v>
      </c>
      <c r="F23" s="264" t="s">
        <v>32</v>
      </c>
      <c r="G23" s="32"/>
    </row>
    <row r="24" spans="2:7" ht="45.75">
      <c r="B24" s="290"/>
      <c r="C24" s="280"/>
      <c r="D24" s="40" t="s">
        <v>79</v>
      </c>
      <c r="E24" s="36">
        <v>96</v>
      </c>
      <c r="F24" s="257" t="s">
        <v>32</v>
      </c>
      <c r="G24" s="32"/>
    </row>
    <row r="25" spans="2:7" ht="34.5">
      <c r="B25" s="290"/>
      <c r="C25" s="280"/>
      <c r="D25" s="40" t="s">
        <v>33</v>
      </c>
      <c r="E25" s="36">
        <v>100</v>
      </c>
      <c r="F25" s="257" t="s">
        <v>32</v>
      </c>
      <c r="G25" s="32"/>
    </row>
    <row r="26" spans="2:7" ht="45.75">
      <c r="B26" s="346">
        <v>2</v>
      </c>
      <c r="C26" s="348" t="s">
        <v>73</v>
      </c>
      <c r="D26" s="40" t="s">
        <v>74</v>
      </c>
      <c r="E26" s="127">
        <v>88</v>
      </c>
      <c r="F26" s="257" t="s">
        <v>32</v>
      </c>
      <c r="G26" s="32"/>
    </row>
    <row r="27" spans="2:7" ht="45.75">
      <c r="B27" s="316"/>
      <c r="C27" s="318"/>
      <c r="D27" s="40" t="s">
        <v>75</v>
      </c>
      <c r="E27" s="127">
        <v>100</v>
      </c>
      <c r="F27" s="257" t="s">
        <v>32</v>
      </c>
      <c r="G27" s="32"/>
    </row>
    <row r="29" spans="2:7" ht="15.75" thickBot="1">
      <c r="G29" s="14" t="s">
        <v>22</v>
      </c>
    </row>
    <row r="30" spans="2:7" ht="28.5" customHeight="1" thickBot="1">
      <c r="B30" s="277" t="s">
        <v>128</v>
      </c>
      <c r="C30" s="278"/>
      <c r="D30" s="278"/>
      <c r="E30" s="278"/>
      <c r="F30" s="278"/>
      <c r="G30" s="279"/>
    </row>
    <row r="31" spans="2:7" ht="48" customHeight="1" thickBot="1">
      <c r="B31" s="1" t="s">
        <v>0</v>
      </c>
      <c r="C31" s="2" t="s">
        <v>17</v>
      </c>
      <c r="D31" s="2" t="s">
        <v>18</v>
      </c>
      <c r="E31" s="2" t="s">
        <v>19</v>
      </c>
      <c r="F31" s="2" t="s">
        <v>20</v>
      </c>
      <c r="G31" s="2" t="s">
        <v>21</v>
      </c>
    </row>
    <row r="32" spans="2:7" ht="15.75">
      <c r="B32" s="67">
        <v>1</v>
      </c>
      <c r="C32" s="6">
        <v>2</v>
      </c>
      <c r="D32" s="6">
        <v>3</v>
      </c>
      <c r="E32" s="6">
        <v>4</v>
      </c>
      <c r="F32" s="6">
        <v>5</v>
      </c>
      <c r="G32" s="6">
        <v>6</v>
      </c>
    </row>
    <row r="33" spans="2:7" ht="84">
      <c r="B33" s="68">
        <v>1</v>
      </c>
      <c r="C33" s="64" t="s">
        <v>27</v>
      </c>
      <c r="D33" s="70" t="s">
        <v>43</v>
      </c>
      <c r="E33" s="70">
        <v>55647</v>
      </c>
      <c r="F33" s="70">
        <v>42814</v>
      </c>
      <c r="G33" s="182">
        <f>F33/E33*100</f>
        <v>76.938559131669265</v>
      </c>
    </row>
    <row r="34" spans="2:7" ht="36">
      <c r="B34" s="116">
        <v>2</v>
      </c>
      <c r="C34" s="115" t="s">
        <v>73</v>
      </c>
      <c r="D34" s="127" t="s">
        <v>43</v>
      </c>
      <c r="E34" s="127">
        <v>1685</v>
      </c>
      <c r="F34" s="127">
        <v>0</v>
      </c>
      <c r="G34" s="127">
        <f>F34/E34*100</f>
        <v>0</v>
      </c>
    </row>
    <row r="36" spans="2:7" ht="37.5" customHeight="1">
      <c r="B36" s="292" t="s">
        <v>60</v>
      </c>
      <c r="C36" s="292"/>
      <c r="D36" s="292"/>
      <c r="E36" s="292"/>
      <c r="F36" s="292"/>
    </row>
    <row r="37" spans="2:7" ht="15.75" thickBot="1"/>
    <row r="38" spans="2:7" ht="48" thickBot="1">
      <c r="B38" s="76" t="s">
        <v>0</v>
      </c>
      <c r="C38" s="61" t="s">
        <v>44</v>
      </c>
      <c r="D38" s="68" t="s">
        <v>59</v>
      </c>
      <c r="E38" s="68" t="s">
        <v>58</v>
      </c>
      <c r="F38" s="61" t="s">
        <v>45</v>
      </c>
    </row>
    <row r="39" spans="2:7" ht="15" customHeight="1" thickBot="1">
      <c r="B39" s="63">
        <v>1</v>
      </c>
      <c r="C39" s="58">
        <v>2</v>
      </c>
      <c r="D39" s="58">
        <v>3</v>
      </c>
      <c r="E39" s="58">
        <v>4</v>
      </c>
      <c r="F39" s="58">
        <v>5</v>
      </c>
    </row>
    <row r="40" spans="2:7" ht="84">
      <c r="B40" s="10">
        <v>1</v>
      </c>
      <c r="C40" s="153" t="s">
        <v>27</v>
      </c>
      <c r="D40" s="133" t="s">
        <v>46</v>
      </c>
      <c r="E40" s="133" t="s">
        <v>48</v>
      </c>
      <c r="F40" s="133" t="s">
        <v>48</v>
      </c>
    </row>
    <row r="41" spans="2:7" ht="36">
      <c r="B41" s="32">
        <v>2</v>
      </c>
      <c r="C41" s="115" t="s">
        <v>73</v>
      </c>
      <c r="D41" s="248" t="s">
        <v>46</v>
      </c>
      <c r="E41" s="248" t="s">
        <v>46</v>
      </c>
      <c r="F41" s="248" t="s">
        <v>48</v>
      </c>
    </row>
    <row r="43" spans="2:7">
      <c r="B43" s="292" t="s">
        <v>61</v>
      </c>
      <c r="C43" s="292"/>
      <c r="D43" s="292"/>
      <c r="E43" s="292"/>
    </row>
    <row r="44" spans="2:7">
      <c r="B44" s="292"/>
      <c r="C44" s="292"/>
      <c r="D44" s="292"/>
      <c r="E44" s="292"/>
    </row>
    <row r="45" spans="2:7" ht="15.75" thickBot="1"/>
    <row r="46" spans="2:7" ht="17.25" customHeight="1">
      <c r="B46" s="62" t="s">
        <v>52</v>
      </c>
      <c r="C46" s="293" t="s">
        <v>54</v>
      </c>
      <c r="D46" s="294"/>
      <c r="E46" s="271" t="s">
        <v>55</v>
      </c>
    </row>
    <row r="47" spans="2:7" ht="16.5" thickBot="1">
      <c r="B47" s="63" t="s">
        <v>53</v>
      </c>
      <c r="C47" s="295"/>
      <c r="D47" s="296"/>
      <c r="E47" s="289"/>
    </row>
    <row r="48" spans="2:7" ht="14.25" customHeight="1" thickBot="1">
      <c r="B48" s="65">
        <v>1</v>
      </c>
      <c r="C48" s="290">
        <v>2</v>
      </c>
      <c r="D48" s="290"/>
      <c r="E48" s="86">
        <v>3</v>
      </c>
    </row>
    <row r="49" spans="2:5" ht="76.5" customHeight="1" thickBot="1">
      <c r="B49" s="239">
        <v>1</v>
      </c>
      <c r="C49" s="291" t="s">
        <v>56</v>
      </c>
      <c r="D49" s="291"/>
      <c r="E49" s="248" t="s">
        <v>50</v>
      </c>
    </row>
    <row r="50" spans="2:5" ht="16.5" thickBot="1">
      <c r="B50" s="239">
        <v>2</v>
      </c>
      <c r="C50" s="291" t="s">
        <v>57</v>
      </c>
      <c r="D50" s="291"/>
      <c r="E50" s="248" t="s">
        <v>48</v>
      </c>
    </row>
  </sheetData>
  <mergeCells count="19">
    <mergeCell ref="C50:D50"/>
    <mergeCell ref="B43:E44"/>
    <mergeCell ref="B36:F36"/>
    <mergeCell ref="C46:D47"/>
    <mergeCell ref="E46:E47"/>
    <mergeCell ref="C48:D48"/>
    <mergeCell ref="C49:D49"/>
    <mergeCell ref="B18:G18"/>
    <mergeCell ref="B30:G30"/>
    <mergeCell ref="B2:G2"/>
    <mergeCell ref="B9:F9"/>
    <mergeCell ref="B10:B11"/>
    <mergeCell ref="C10:C11"/>
    <mergeCell ref="E10:E11"/>
    <mergeCell ref="F10:F11"/>
    <mergeCell ref="B21:B25"/>
    <mergeCell ref="C21:C25"/>
    <mergeCell ref="C26:C27"/>
    <mergeCell ref="B26:B2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G57"/>
  <sheetViews>
    <sheetView topLeftCell="A37" workbookViewId="0">
      <selection activeCell="G44" sqref="G44"/>
    </sheetView>
  </sheetViews>
  <sheetFormatPr defaultRowHeight="15"/>
  <cols>
    <col min="1" max="1" width="5.28515625" customWidth="1"/>
    <col min="2" max="2" width="5.85546875" customWidth="1"/>
    <col min="3" max="3" width="20.140625" customWidth="1"/>
    <col min="4" max="4" width="22" customWidth="1"/>
    <col min="5" max="5" width="23.42578125" customWidth="1"/>
    <col min="6" max="6" width="22.28515625" customWidth="1"/>
    <col min="7" max="7" width="29.140625" customWidth="1"/>
  </cols>
  <sheetData>
    <row r="1" spans="2:7" ht="15.75" thickBot="1">
      <c r="G1" s="14" t="s">
        <v>6</v>
      </c>
    </row>
    <row r="2" spans="2:7" ht="35.25" customHeight="1" thickBot="1">
      <c r="B2" s="277" t="s">
        <v>129</v>
      </c>
      <c r="C2" s="278"/>
      <c r="D2" s="278"/>
      <c r="E2" s="278"/>
      <c r="F2" s="278"/>
      <c r="G2" s="279"/>
    </row>
    <row r="3" spans="2:7" ht="77.25" customHeight="1" thickBot="1">
      <c r="B3" s="1" t="s">
        <v>0</v>
      </c>
      <c r="C3" s="2" t="s">
        <v>1</v>
      </c>
      <c r="D3" s="2" t="s">
        <v>2</v>
      </c>
      <c r="E3" s="58" t="s">
        <v>3</v>
      </c>
      <c r="F3" s="2" t="s">
        <v>4</v>
      </c>
      <c r="G3" s="2" t="s">
        <v>5</v>
      </c>
    </row>
    <row r="4" spans="2:7" ht="16.5" thickBot="1">
      <c r="B4" s="1">
        <v>1</v>
      </c>
      <c r="C4" s="2">
        <v>2</v>
      </c>
      <c r="D4" s="118">
        <v>3</v>
      </c>
      <c r="E4" s="118">
        <v>4</v>
      </c>
      <c r="F4" s="118">
        <v>5</v>
      </c>
      <c r="G4" s="118">
        <v>6</v>
      </c>
    </row>
    <row r="5" spans="2:7" ht="204.75" thickBot="1">
      <c r="B5" s="13">
        <v>1</v>
      </c>
      <c r="C5" s="125" t="s">
        <v>66</v>
      </c>
      <c r="D5" s="186" t="s">
        <v>25</v>
      </c>
      <c r="E5" s="187">
        <v>9</v>
      </c>
      <c r="F5" s="188">
        <v>9</v>
      </c>
      <c r="G5" s="189">
        <f>F5/E5*100</f>
        <v>100</v>
      </c>
    </row>
    <row r="6" spans="2:7" ht="84.75" thickBot="1">
      <c r="B6" s="76">
        <v>2</v>
      </c>
      <c r="C6" s="180" t="s">
        <v>77</v>
      </c>
      <c r="D6" s="139" t="s">
        <v>25</v>
      </c>
      <c r="E6" s="190">
        <v>3</v>
      </c>
      <c r="F6" s="190">
        <v>3</v>
      </c>
      <c r="G6" s="191">
        <f>F6/E6*100</f>
        <v>100</v>
      </c>
    </row>
    <row r="7" spans="2:7" ht="42.75" customHeight="1" thickBot="1">
      <c r="B7" s="113">
        <v>3</v>
      </c>
      <c r="C7" s="124" t="s">
        <v>73</v>
      </c>
      <c r="D7" s="115" t="s">
        <v>25</v>
      </c>
      <c r="E7" s="192">
        <v>3</v>
      </c>
      <c r="F7" s="192">
        <v>3</v>
      </c>
      <c r="G7" s="193">
        <f>F7/E7*100</f>
        <v>100</v>
      </c>
    </row>
    <row r="8" spans="2:7" ht="15.75">
      <c r="B8" s="4"/>
    </row>
    <row r="9" spans="2:7" ht="16.5" thickBot="1">
      <c r="B9" s="4"/>
      <c r="G9" s="14" t="s">
        <v>11</v>
      </c>
    </row>
    <row r="10" spans="2:7" ht="48" customHeight="1" thickBot="1">
      <c r="B10" s="277" t="s">
        <v>129</v>
      </c>
      <c r="C10" s="278"/>
      <c r="D10" s="278"/>
      <c r="E10" s="278"/>
      <c r="F10" s="279"/>
    </row>
    <row r="11" spans="2:7" ht="63">
      <c r="B11" s="271" t="s">
        <v>0</v>
      </c>
      <c r="C11" s="271" t="s">
        <v>1</v>
      </c>
      <c r="D11" s="6" t="s">
        <v>7</v>
      </c>
      <c r="E11" s="271" t="s">
        <v>9</v>
      </c>
      <c r="F11" s="271" t="s">
        <v>10</v>
      </c>
    </row>
    <row r="12" spans="2:7" ht="48" thickBot="1">
      <c r="B12" s="272"/>
      <c r="C12" s="272"/>
      <c r="D12" s="2" t="s">
        <v>8</v>
      </c>
      <c r="E12" s="272"/>
      <c r="F12" s="272"/>
    </row>
    <row r="13" spans="2:7" ht="16.5" thickBot="1">
      <c r="B13" s="5">
        <v>1</v>
      </c>
      <c r="C13" s="2">
        <v>2</v>
      </c>
      <c r="D13" s="24">
        <v>3</v>
      </c>
      <c r="E13" s="24">
        <v>4</v>
      </c>
      <c r="F13" s="24">
        <v>5</v>
      </c>
    </row>
    <row r="14" spans="2:7" ht="204.75" thickBot="1">
      <c r="B14" s="7">
        <v>1</v>
      </c>
      <c r="C14" s="124" t="s">
        <v>66</v>
      </c>
      <c r="D14" s="24">
        <v>9</v>
      </c>
      <c r="E14" s="24">
        <v>9</v>
      </c>
      <c r="F14" s="154">
        <f>E14/D14*100</f>
        <v>100</v>
      </c>
    </row>
    <row r="15" spans="2:7" ht="84">
      <c r="B15" s="116">
        <v>2</v>
      </c>
      <c r="C15" s="124" t="s">
        <v>77</v>
      </c>
      <c r="D15" s="16">
        <v>3</v>
      </c>
      <c r="E15" s="16">
        <v>3</v>
      </c>
      <c r="F15" s="17">
        <f>E15/D15*100</f>
        <v>100</v>
      </c>
    </row>
    <row r="16" spans="2:7" ht="36" customHeight="1">
      <c r="B16" s="116">
        <v>3</v>
      </c>
      <c r="C16" s="115" t="s">
        <v>73</v>
      </c>
      <c r="D16" s="120">
        <v>3</v>
      </c>
      <c r="E16" s="120">
        <v>3</v>
      </c>
      <c r="F16" s="121">
        <f>E16/D16*100</f>
        <v>100</v>
      </c>
    </row>
    <row r="19" spans="2:7" ht="16.5" thickBot="1">
      <c r="B19" s="4"/>
      <c r="G19" s="14" t="s">
        <v>16</v>
      </c>
    </row>
    <row r="20" spans="2:7" ht="36" customHeight="1" thickBot="1">
      <c r="B20" s="277" t="s">
        <v>129</v>
      </c>
      <c r="C20" s="278"/>
      <c r="D20" s="278"/>
      <c r="E20" s="278"/>
      <c r="F20" s="278"/>
      <c r="G20" s="279"/>
    </row>
    <row r="21" spans="2:7" ht="142.5" thickBot="1">
      <c r="B21" s="1" t="s">
        <v>0</v>
      </c>
      <c r="C21" s="2" t="s">
        <v>1</v>
      </c>
      <c r="D21" s="2" t="s">
        <v>12</v>
      </c>
      <c r="E21" s="2" t="s">
        <v>13</v>
      </c>
      <c r="F21" s="2" t="s">
        <v>14</v>
      </c>
      <c r="G21" s="2" t="s">
        <v>15</v>
      </c>
    </row>
    <row r="22" spans="2:7" ht="15.75">
      <c r="B22" s="5">
        <v>1</v>
      </c>
      <c r="C22" s="6">
        <v>2</v>
      </c>
      <c r="D22" s="6">
        <v>3</v>
      </c>
      <c r="E22" s="6">
        <v>4</v>
      </c>
      <c r="F22" s="6">
        <v>5</v>
      </c>
      <c r="G22" s="6">
        <v>6</v>
      </c>
    </row>
    <row r="23" spans="2:7" ht="57.75" customHeight="1">
      <c r="B23" s="367">
        <v>1</v>
      </c>
      <c r="C23" s="348" t="s">
        <v>66</v>
      </c>
      <c r="D23" s="69" t="s">
        <v>41</v>
      </c>
      <c r="E23" s="127">
        <v>100</v>
      </c>
      <c r="F23" s="42" t="s">
        <v>32</v>
      </c>
      <c r="G23" s="109"/>
    </row>
    <row r="24" spans="2:7" ht="60.75" customHeight="1">
      <c r="B24" s="380"/>
      <c r="C24" s="317"/>
      <c r="D24" s="69" t="s">
        <v>39</v>
      </c>
      <c r="E24" s="127">
        <v>100</v>
      </c>
      <c r="F24" s="42" t="s">
        <v>32</v>
      </c>
      <c r="G24" s="109"/>
    </row>
    <row r="25" spans="2:7" ht="85.5" customHeight="1">
      <c r="B25" s="368"/>
      <c r="C25" s="318"/>
      <c r="D25" s="69" t="s">
        <v>64</v>
      </c>
      <c r="E25" s="127">
        <v>0</v>
      </c>
      <c r="F25" s="42" t="s">
        <v>32</v>
      </c>
      <c r="G25" s="109"/>
    </row>
    <row r="26" spans="2:7" ht="90">
      <c r="B26" s="375">
        <v>2</v>
      </c>
      <c r="C26" s="379" t="s">
        <v>27</v>
      </c>
      <c r="D26" s="69" t="s">
        <v>31</v>
      </c>
      <c r="E26" s="127">
        <v>100</v>
      </c>
      <c r="F26" s="42" t="s">
        <v>32</v>
      </c>
      <c r="G26" s="109"/>
    </row>
    <row r="27" spans="2:7" ht="45">
      <c r="B27" s="375"/>
      <c r="C27" s="379"/>
      <c r="D27" s="69" t="s">
        <v>39</v>
      </c>
      <c r="E27" s="127">
        <v>100</v>
      </c>
      <c r="F27" s="42" t="s">
        <v>32</v>
      </c>
      <c r="G27" s="109"/>
    </row>
    <row r="28" spans="2:7" ht="36.75" customHeight="1">
      <c r="B28" s="375"/>
      <c r="C28" s="379"/>
      <c r="D28" s="69" t="s">
        <v>33</v>
      </c>
      <c r="E28" s="127">
        <v>100</v>
      </c>
      <c r="F28" s="42" t="s">
        <v>32</v>
      </c>
      <c r="G28" s="109"/>
    </row>
    <row r="29" spans="2:7" ht="48.75" customHeight="1">
      <c r="B29" s="367">
        <v>3</v>
      </c>
      <c r="C29" s="369" t="s">
        <v>73</v>
      </c>
      <c r="D29" s="69" t="s">
        <v>40</v>
      </c>
      <c r="E29" s="127">
        <v>100</v>
      </c>
      <c r="F29" s="42" t="s">
        <v>32</v>
      </c>
      <c r="G29" s="109"/>
    </row>
    <row r="30" spans="2:7" ht="47.25" customHeight="1">
      <c r="B30" s="368"/>
      <c r="C30" s="370"/>
      <c r="D30" s="69" t="s">
        <v>75</v>
      </c>
      <c r="E30" s="196">
        <v>100</v>
      </c>
      <c r="F30" s="196" t="s">
        <v>32</v>
      </c>
      <c r="G30" s="196"/>
    </row>
    <row r="32" spans="2:7" ht="15.75" thickBot="1">
      <c r="G32" s="14" t="s">
        <v>22</v>
      </c>
    </row>
    <row r="33" spans="2:7" ht="34.5" customHeight="1" thickBot="1">
      <c r="B33" s="277" t="s">
        <v>103</v>
      </c>
      <c r="C33" s="278"/>
      <c r="D33" s="278"/>
      <c r="E33" s="278"/>
      <c r="F33" s="278"/>
      <c r="G33" s="279"/>
    </row>
    <row r="34" spans="2:7" ht="79.5" thickBot="1">
      <c r="B34" s="112" t="s">
        <v>0</v>
      </c>
      <c r="C34" s="118" t="s">
        <v>17</v>
      </c>
      <c r="D34" s="118" t="s">
        <v>18</v>
      </c>
      <c r="E34" s="118" t="s">
        <v>19</v>
      </c>
      <c r="F34" s="118" t="s">
        <v>20</v>
      </c>
      <c r="G34" s="118" t="s">
        <v>21</v>
      </c>
    </row>
    <row r="35" spans="2:7" ht="16.5" thickBot="1">
      <c r="B35" s="79">
        <v>1</v>
      </c>
      <c r="C35" s="77">
        <v>2</v>
      </c>
      <c r="D35" s="77">
        <v>3</v>
      </c>
      <c r="E35" s="132">
        <v>4</v>
      </c>
      <c r="F35" s="132">
        <v>5</v>
      </c>
      <c r="G35" s="132">
        <v>6</v>
      </c>
    </row>
    <row r="36" spans="2:7" ht="204.75" thickBot="1">
      <c r="B36" s="198">
        <v>1</v>
      </c>
      <c r="C36" s="197" t="s">
        <v>66</v>
      </c>
      <c r="D36" s="130" t="s">
        <v>43</v>
      </c>
      <c r="E36" s="133">
        <v>229410</v>
      </c>
      <c r="F36" s="133">
        <v>155828</v>
      </c>
      <c r="G36" s="181">
        <f>F36/E36*100</f>
        <v>67.925548145242146</v>
      </c>
    </row>
    <row r="37" spans="2:7" ht="15" customHeight="1">
      <c r="B37" s="289">
        <v>2</v>
      </c>
      <c r="C37" s="377" t="s">
        <v>27</v>
      </c>
      <c r="D37" s="282" t="s">
        <v>43</v>
      </c>
      <c r="E37" s="275">
        <v>745100</v>
      </c>
      <c r="F37" s="275">
        <v>714715</v>
      </c>
      <c r="G37" s="284">
        <f>F37/E37*100</f>
        <v>95.922023889410809</v>
      </c>
    </row>
    <row r="38" spans="2:7" ht="48.75" customHeight="1">
      <c r="B38" s="289"/>
      <c r="C38" s="378"/>
      <c r="D38" s="282"/>
      <c r="E38" s="283"/>
      <c r="F38" s="283"/>
      <c r="G38" s="371"/>
    </row>
    <row r="39" spans="2:7" ht="16.5" customHeight="1">
      <c r="B39" s="372">
        <v>3</v>
      </c>
      <c r="C39" s="335" t="s">
        <v>73</v>
      </c>
      <c r="D39" s="374" t="s">
        <v>43</v>
      </c>
      <c r="E39" s="375">
        <v>28333</v>
      </c>
      <c r="F39" s="375">
        <v>17052</v>
      </c>
      <c r="G39" s="376">
        <f>F39/E39*100</f>
        <v>60.184237461617194</v>
      </c>
    </row>
    <row r="40" spans="2:7" ht="30.75" customHeight="1" thickBot="1">
      <c r="B40" s="373"/>
      <c r="C40" s="336"/>
      <c r="D40" s="374"/>
      <c r="E40" s="375"/>
      <c r="F40" s="375"/>
      <c r="G40" s="376"/>
    </row>
    <row r="42" spans="2:7" ht="32.25" customHeight="1">
      <c r="B42" s="292" t="s">
        <v>60</v>
      </c>
      <c r="C42" s="292"/>
      <c r="D42" s="292"/>
      <c r="E42" s="292"/>
      <c r="F42" s="292"/>
    </row>
    <row r="43" spans="2:7" ht="15.75" thickBot="1">
      <c r="F43" s="14"/>
    </row>
    <row r="44" spans="2:7" ht="48" thickBot="1">
      <c r="B44" s="76" t="s">
        <v>0</v>
      </c>
      <c r="C44" s="61" t="s">
        <v>44</v>
      </c>
      <c r="D44" s="68" t="s">
        <v>59</v>
      </c>
      <c r="E44" s="68" t="s">
        <v>58</v>
      </c>
      <c r="F44" s="61" t="s">
        <v>45</v>
      </c>
    </row>
    <row r="45" spans="2:7" ht="16.5" thickBot="1">
      <c r="B45" s="112">
        <v>1</v>
      </c>
      <c r="C45" s="58">
        <v>2</v>
      </c>
      <c r="D45" s="6">
        <v>3</v>
      </c>
      <c r="E45" s="6">
        <v>4</v>
      </c>
      <c r="F45" s="6">
        <v>5</v>
      </c>
    </row>
    <row r="46" spans="2:7" ht="204">
      <c r="B46" s="116">
        <v>1</v>
      </c>
      <c r="C46" s="194" t="s">
        <v>66</v>
      </c>
      <c r="D46" s="234" t="s">
        <v>46</v>
      </c>
      <c r="E46" s="234" t="s">
        <v>46</v>
      </c>
      <c r="F46" s="234" t="s">
        <v>46</v>
      </c>
    </row>
    <row r="47" spans="2:7" ht="84">
      <c r="B47" s="127">
        <v>2</v>
      </c>
      <c r="C47" s="180" t="s">
        <v>27</v>
      </c>
      <c r="D47" s="70" t="s">
        <v>46</v>
      </c>
      <c r="E47" s="248" t="s">
        <v>46</v>
      </c>
      <c r="F47" s="248" t="s">
        <v>46</v>
      </c>
    </row>
    <row r="48" spans="2:7" ht="66" customHeight="1">
      <c r="B48" s="42">
        <v>3</v>
      </c>
      <c r="C48" s="164" t="s">
        <v>73</v>
      </c>
      <c r="D48" s="70" t="s">
        <v>46</v>
      </c>
      <c r="E48" s="70" t="s">
        <v>48</v>
      </c>
      <c r="F48" s="70" t="s">
        <v>48</v>
      </c>
    </row>
    <row r="50" spans="2:5">
      <c r="B50" s="292" t="s">
        <v>61</v>
      </c>
      <c r="C50" s="292"/>
      <c r="D50" s="292"/>
      <c r="E50" s="292"/>
    </row>
    <row r="51" spans="2:5">
      <c r="B51" s="292"/>
      <c r="C51" s="292"/>
      <c r="D51" s="292"/>
      <c r="E51" s="292"/>
    </row>
    <row r="52" spans="2:5" ht="15.75" thickBot="1"/>
    <row r="53" spans="2:5" ht="15.75">
      <c r="B53" s="62" t="s">
        <v>52</v>
      </c>
      <c r="C53" s="293" t="s">
        <v>54</v>
      </c>
      <c r="D53" s="294"/>
      <c r="E53" s="271" t="s">
        <v>55</v>
      </c>
    </row>
    <row r="54" spans="2:5" ht="17.25" customHeight="1" thickBot="1">
      <c r="B54" s="63" t="s">
        <v>53</v>
      </c>
      <c r="C54" s="295"/>
      <c r="D54" s="296"/>
      <c r="E54" s="289"/>
    </row>
    <row r="55" spans="2:5" ht="16.5" thickBot="1">
      <c r="B55" s="65">
        <v>1</v>
      </c>
      <c r="C55" s="290">
        <v>2</v>
      </c>
      <c r="D55" s="290"/>
      <c r="E55" s="86">
        <v>3</v>
      </c>
    </row>
    <row r="56" spans="2:5" ht="79.5" customHeight="1" thickBot="1">
      <c r="B56" s="63">
        <v>1</v>
      </c>
      <c r="C56" s="309" t="s">
        <v>56</v>
      </c>
      <c r="D56" s="310"/>
      <c r="E56" s="248" t="s">
        <v>48</v>
      </c>
    </row>
    <row r="57" spans="2:5" ht="16.5" thickBot="1">
      <c r="B57" s="63">
        <v>2</v>
      </c>
      <c r="C57" s="311" t="s">
        <v>57</v>
      </c>
      <c r="D57" s="312"/>
      <c r="E57" s="248" t="s">
        <v>50</v>
      </c>
    </row>
  </sheetData>
  <mergeCells count="33">
    <mergeCell ref="C57:D57"/>
    <mergeCell ref="B50:E51"/>
    <mergeCell ref="B42:F42"/>
    <mergeCell ref="C53:D54"/>
    <mergeCell ref="E53:E54"/>
    <mergeCell ref="C55:D55"/>
    <mergeCell ref="C56:D56"/>
    <mergeCell ref="B20:G20"/>
    <mergeCell ref="B26:B28"/>
    <mergeCell ref="C26:C28"/>
    <mergeCell ref="C23:C25"/>
    <mergeCell ref="B23:B25"/>
    <mergeCell ref="B2:G2"/>
    <mergeCell ref="B10:F10"/>
    <mergeCell ref="B11:B12"/>
    <mergeCell ref="C11:C12"/>
    <mergeCell ref="E11:E12"/>
    <mergeCell ref="F11:F12"/>
    <mergeCell ref="B29:B30"/>
    <mergeCell ref="C29:C30"/>
    <mergeCell ref="G37:G38"/>
    <mergeCell ref="C39:C40"/>
    <mergeCell ref="B39:B40"/>
    <mergeCell ref="D39:D40"/>
    <mergeCell ref="E39:E40"/>
    <mergeCell ref="F39:F40"/>
    <mergeCell ref="G39:G40"/>
    <mergeCell ref="B37:B38"/>
    <mergeCell ref="C37:C38"/>
    <mergeCell ref="D37:D38"/>
    <mergeCell ref="E37:E38"/>
    <mergeCell ref="F37:F38"/>
    <mergeCell ref="B33:G3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G59"/>
  <sheetViews>
    <sheetView topLeftCell="A55" workbookViewId="0">
      <selection activeCell="J40" sqref="J40"/>
    </sheetView>
  </sheetViews>
  <sheetFormatPr defaultRowHeight="15"/>
  <cols>
    <col min="1" max="1" width="5.28515625" customWidth="1"/>
    <col min="2" max="2" width="5.85546875" customWidth="1"/>
    <col min="3" max="3" width="20.140625" customWidth="1"/>
    <col min="4" max="4" width="22" customWidth="1"/>
    <col min="5" max="5" width="23.42578125" customWidth="1"/>
    <col min="6" max="6" width="22.28515625" customWidth="1"/>
    <col min="7" max="7" width="29.140625" customWidth="1"/>
  </cols>
  <sheetData>
    <row r="1" spans="2:7" ht="15.75" thickBot="1">
      <c r="G1" s="14" t="s">
        <v>6</v>
      </c>
    </row>
    <row r="2" spans="2:7" ht="34.5" customHeight="1" thickBot="1">
      <c r="B2" s="277" t="s">
        <v>130</v>
      </c>
      <c r="C2" s="278"/>
      <c r="D2" s="278"/>
      <c r="E2" s="278"/>
      <c r="F2" s="278"/>
      <c r="G2" s="279"/>
    </row>
    <row r="3" spans="2:7" ht="77.25" customHeight="1" thickBot="1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2:7" ht="16.5" thickBot="1">
      <c r="B4" s="1">
        <v>1</v>
      </c>
      <c r="C4" s="118">
        <v>2</v>
      </c>
      <c r="D4" s="118">
        <v>3</v>
      </c>
      <c r="E4" s="2">
        <v>4</v>
      </c>
      <c r="F4" s="2">
        <v>5</v>
      </c>
      <c r="G4" s="2">
        <v>6</v>
      </c>
    </row>
    <row r="5" spans="2:7" ht="204.75" thickBot="1">
      <c r="B5" s="76">
        <v>1</v>
      </c>
      <c r="C5" s="200" t="s">
        <v>66</v>
      </c>
      <c r="D5" s="127" t="s">
        <v>25</v>
      </c>
      <c r="E5" s="119">
        <v>20</v>
      </c>
      <c r="F5" s="119">
        <v>13</v>
      </c>
      <c r="G5" s="133">
        <f>F5/E5*100</f>
        <v>65</v>
      </c>
    </row>
    <row r="6" spans="2:7" ht="88.5" customHeight="1" thickBot="1">
      <c r="B6" s="76">
        <v>2</v>
      </c>
      <c r="C6" s="199" t="s">
        <v>27</v>
      </c>
      <c r="D6" s="133" t="s">
        <v>25</v>
      </c>
      <c r="E6" s="133">
        <v>106</v>
      </c>
      <c r="F6" s="38">
        <v>118</v>
      </c>
      <c r="G6" s="182">
        <f>F6/E6*100</f>
        <v>111.32075471698113</v>
      </c>
    </row>
    <row r="7" spans="2:7" ht="40.5" customHeight="1" thickBot="1">
      <c r="B7" s="113">
        <v>3</v>
      </c>
      <c r="C7" s="124" t="s">
        <v>73</v>
      </c>
      <c r="D7" s="127" t="s">
        <v>25</v>
      </c>
      <c r="E7" s="127">
        <v>85</v>
      </c>
      <c r="F7" s="126">
        <v>85</v>
      </c>
      <c r="G7" s="182">
        <f>F7/E7*100</f>
        <v>100</v>
      </c>
    </row>
    <row r="8" spans="2:7" ht="15.75">
      <c r="B8" s="4"/>
    </row>
    <row r="9" spans="2:7" ht="16.5" thickBot="1">
      <c r="B9" s="4"/>
      <c r="G9" s="14" t="s">
        <v>11</v>
      </c>
    </row>
    <row r="10" spans="2:7" ht="46.5" customHeight="1" thickBot="1">
      <c r="B10" s="277" t="s">
        <v>130</v>
      </c>
      <c r="C10" s="278"/>
      <c r="D10" s="278"/>
      <c r="E10" s="278"/>
      <c r="F10" s="279"/>
    </row>
    <row r="11" spans="2:7" ht="63">
      <c r="B11" s="271" t="s">
        <v>0</v>
      </c>
      <c r="C11" s="271" t="s">
        <v>1</v>
      </c>
      <c r="D11" s="6" t="s">
        <v>7</v>
      </c>
      <c r="E11" s="271" t="s">
        <v>9</v>
      </c>
      <c r="F11" s="271" t="s">
        <v>10</v>
      </c>
    </row>
    <row r="12" spans="2:7" ht="48" thickBot="1">
      <c r="B12" s="272"/>
      <c r="C12" s="272"/>
      <c r="D12" s="2" t="s">
        <v>8</v>
      </c>
      <c r="E12" s="272"/>
      <c r="F12" s="272"/>
    </row>
    <row r="13" spans="2:7" ht="16.5" thickBot="1">
      <c r="B13" s="5">
        <v>1</v>
      </c>
      <c r="C13" s="118">
        <v>2</v>
      </c>
      <c r="D13" s="118">
        <v>3</v>
      </c>
      <c r="E13" s="2">
        <v>4</v>
      </c>
      <c r="F13" s="2">
        <v>5</v>
      </c>
    </row>
    <row r="14" spans="2:7" ht="204.75" thickBot="1">
      <c r="B14" s="116">
        <v>1</v>
      </c>
      <c r="C14" s="128" t="s">
        <v>66</v>
      </c>
      <c r="D14" s="127">
        <v>20</v>
      </c>
      <c r="E14" s="119">
        <v>13</v>
      </c>
      <c r="F14" s="119">
        <f>E14/D14*100</f>
        <v>65</v>
      </c>
    </row>
    <row r="15" spans="2:7" ht="89.25" customHeight="1">
      <c r="B15" s="129">
        <v>2</v>
      </c>
      <c r="C15" s="199" t="s">
        <v>27</v>
      </c>
      <c r="D15" s="133">
        <v>106</v>
      </c>
      <c r="E15" s="133">
        <v>118</v>
      </c>
      <c r="F15" s="181">
        <f>E15/D15*100</f>
        <v>111.32075471698113</v>
      </c>
    </row>
    <row r="16" spans="2:7" ht="30" customHeight="1">
      <c r="B16" s="116">
        <v>3</v>
      </c>
      <c r="C16" s="115" t="s">
        <v>73</v>
      </c>
      <c r="D16" s="127">
        <v>85</v>
      </c>
      <c r="E16" s="127">
        <v>85</v>
      </c>
      <c r="F16" s="244">
        <f>E16/D16*100</f>
        <v>100</v>
      </c>
    </row>
    <row r="19" spans="2:7" ht="15.75" customHeight="1" thickBot="1">
      <c r="B19" s="4"/>
      <c r="G19" s="14" t="s">
        <v>16</v>
      </c>
    </row>
    <row r="20" spans="2:7" ht="37.5" customHeight="1" thickBot="1">
      <c r="B20" s="277" t="s">
        <v>130</v>
      </c>
      <c r="C20" s="278"/>
      <c r="D20" s="278"/>
      <c r="E20" s="278"/>
      <c r="F20" s="278"/>
      <c r="G20" s="279"/>
    </row>
    <row r="21" spans="2:7" ht="142.5" thickBot="1">
      <c r="B21" s="1" t="s">
        <v>0</v>
      </c>
      <c r="C21" s="2" t="s">
        <v>1</v>
      </c>
      <c r="D21" s="2" t="s">
        <v>12</v>
      </c>
      <c r="E21" s="2" t="s">
        <v>13</v>
      </c>
      <c r="F21" s="2" t="s">
        <v>14</v>
      </c>
      <c r="G21" s="2" t="s">
        <v>15</v>
      </c>
    </row>
    <row r="22" spans="2:7" ht="15.75">
      <c r="B22" s="5">
        <v>1</v>
      </c>
      <c r="C22" s="6">
        <v>2</v>
      </c>
      <c r="D22" s="6">
        <v>3</v>
      </c>
      <c r="E22" s="6">
        <v>4</v>
      </c>
      <c r="F22" s="6">
        <v>5</v>
      </c>
      <c r="G22" s="6">
        <v>6</v>
      </c>
    </row>
    <row r="23" spans="2:7" ht="52.5" customHeight="1">
      <c r="B23" s="346">
        <v>1</v>
      </c>
      <c r="C23" s="382" t="s">
        <v>66</v>
      </c>
      <c r="D23" s="186" t="s">
        <v>41</v>
      </c>
      <c r="E23" s="127">
        <v>100</v>
      </c>
      <c r="F23" s="127" t="s">
        <v>32</v>
      </c>
      <c r="G23" s="127"/>
    </row>
    <row r="24" spans="2:7" ht="66" customHeight="1">
      <c r="B24" s="347"/>
      <c r="C24" s="383"/>
      <c r="D24" s="186" t="s">
        <v>39</v>
      </c>
      <c r="E24" s="127">
        <v>100</v>
      </c>
      <c r="F24" s="127" t="s">
        <v>32</v>
      </c>
      <c r="G24" s="127"/>
    </row>
    <row r="25" spans="2:7" ht="87.75" customHeight="1">
      <c r="B25" s="316"/>
      <c r="C25" s="384"/>
      <c r="D25" s="186" t="s">
        <v>64</v>
      </c>
      <c r="E25" s="127">
        <v>0</v>
      </c>
      <c r="F25" s="127" t="s">
        <v>32</v>
      </c>
      <c r="G25" s="127"/>
    </row>
    <row r="26" spans="2:7" ht="90.75">
      <c r="B26" s="290">
        <v>2</v>
      </c>
      <c r="C26" s="334" t="s">
        <v>27</v>
      </c>
      <c r="D26" s="40" t="s">
        <v>31</v>
      </c>
      <c r="E26" s="36">
        <v>100</v>
      </c>
      <c r="F26" s="42" t="s">
        <v>32</v>
      </c>
      <c r="G26" s="32"/>
    </row>
    <row r="27" spans="2:7" ht="23.25">
      <c r="B27" s="290"/>
      <c r="C27" s="334"/>
      <c r="D27" s="40" t="s">
        <v>35</v>
      </c>
      <c r="E27" s="36">
        <v>100</v>
      </c>
      <c r="F27" s="42" t="s">
        <v>32</v>
      </c>
      <c r="G27" s="32"/>
    </row>
    <row r="28" spans="2:7" ht="45.75">
      <c r="B28" s="290"/>
      <c r="C28" s="334"/>
      <c r="D28" s="40" t="s">
        <v>39</v>
      </c>
      <c r="E28" s="36">
        <v>100</v>
      </c>
      <c r="F28" s="42" t="s">
        <v>32</v>
      </c>
      <c r="G28" s="32"/>
    </row>
    <row r="29" spans="2:7" ht="34.5">
      <c r="B29" s="290"/>
      <c r="C29" s="334"/>
      <c r="D29" s="40" t="s">
        <v>33</v>
      </c>
      <c r="E29" s="36">
        <v>98.2</v>
      </c>
      <c r="F29" s="42" t="s">
        <v>32</v>
      </c>
      <c r="G29" s="32"/>
    </row>
    <row r="30" spans="2:7" ht="48.75" customHeight="1">
      <c r="B30" s="367">
        <v>3</v>
      </c>
      <c r="C30" s="369" t="s">
        <v>73</v>
      </c>
      <c r="D30" s="69" t="s">
        <v>78</v>
      </c>
      <c r="E30" s="127">
        <v>80</v>
      </c>
      <c r="F30" s="42" t="s">
        <v>32</v>
      </c>
      <c r="G30" s="109"/>
    </row>
    <row r="31" spans="2:7" ht="47.25" customHeight="1">
      <c r="B31" s="368"/>
      <c r="C31" s="370"/>
      <c r="D31" s="69" t="s">
        <v>75</v>
      </c>
      <c r="E31" s="196">
        <v>100</v>
      </c>
      <c r="F31" s="196" t="s">
        <v>32</v>
      </c>
      <c r="G31" s="196"/>
    </row>
    <row r="32" spans="2:7" ht="15.75">
      <c r="B32" s="33"/>
      <c r="C32" s="52"/>
      <c r="D32" s="52"/>
      <c r="E32" s="52"/>
      <c r="F32" s="52"/>
      <c r="G32" s="52"/>
    </row>
    <row r="33" spans="2:7" ht="15.75">
      <c r="B33" s="33"/>
      <c r="C33" s="52"/>
      <c r="D33" s="52"/>
      <c r="E33" s="52"/>
      <c r="F33" s="52"/>
      <c r="G33" s="52"/>
    </row>
    <row r="34" spans="2:7" ht="15.75" thickBot="1">
      <c r="G34" s="14" t="s">
        <v>22</v>
      </c>
    </row>
    <row r="35" spans="2:7" ht="38.25" customHeight="1" thickBot="1">
      <c r="B35" s="277" t="s">
        <v>130</v>
      </c>
      <c r="C35" s="278"/>
      <c r="D35" s="278"/>
      <c r="E35" s="278"/>
      <c r="F35" s="278"/>
      <c r="G35" s="279"/>
    </row>
    <row r="36" spans="2:7" ht="79.5" thickBot="1">
      <c r="B36" s="1" t="s">
        <v>0</v>
      </c>
      <c r="C36" s="2" t="s">
        <v>17</v>
      </c>
      <c r="D36" s="2" t="s">
        <v>18</v>
      </c>
      <c r="E36" s="2" t="s">
        <v>19</v>
      </c>
      <c r="F36" s="2" t="s">
        <v>20</v>
      </c>
      <c r="G36" s="2" t="s">
        <v>21</v>
      </c>
    </row>
    <row r="37" spans="2:7" ht="15.75">
      <c r="B37" s="59">
        <v>1</v>
      </c>
      <c r="C37" s="6">
        <v>2</v>
      </c>
      <c r="D37" s="6">
        <v>3</v>
      </c>
      <c r="E37" s="6">
        <v>4</v>
      </c>
      <c r="F37" s="6">
        <v>5</v>
      </c>
      <c r="G37" s="6">
        <v>6</v>
      </c>
    </row>
    <row r="38" spans="2:7" ht="204">
      <c r="B38" s="116">
        <v>1</v>
      </c>
      <c r="C38" s="128" t="s">
        <v>66</v>
      </c>
      <c r="D38" s="127" t="s">
        <v>43</v>
      </c>
      <c r="E38" s="127">
        <v>106188</v>
      </c>
      <c r="F38" s="127">
        <v>51871</v>
      </c>
      <c r="G38" s="245">
        <f>F38/E38*100</f>
        <v>48.848269107620446</v>
      </c>
    </row>
    <row r="39" spans="2:7">
      <c r="B39" s="290">
        <v>2</v>
      </c>
      <c r="C39" s="280" t="s">
        <v>27</v>
      </c>
      <c r="D39" s="375" t="s">
        <v>43</v>
      </c>
      <c r="E39" s="375">
        <v>116200</v>
      </c>
      <c r="F39" s="375">
        <v>77886</v>
      </c>
      <c r="G39" s="381">
        <f>F39/E39*100</f>
        <v>67.027538726333901</v>
      </c>
    </row>
    <row r="40" spans="2:7" ht="72" customHeight="1">
      <c r="B40" s="290"/>
      <c r="C40" s="281"/>
      <c r="D40" s="375"/>
      <c r="E40" s="375"/>
      <c r="F40" s="375"/>
      <c r="G40" s="381"/>
    </row>
    <row r="41" spans="2:7" ht="16.5" customHeight="1">
      <c r="B41" s="372">
        <v>3</v>
      </c>
      <c r="C41" s="335" t="s">
        <v>73</v>
      </c>
      <c r="D41" s="374" t="s">
        <v>43</v>
      </c>
      <c r="E41" s="375">
        <v>4000</v>
      </c>
      <c r="F41" s="375">
        <v>1688</v>
      </c>
      <c r="G41" s="376">
        <f>F41/E41*100</f>
        <v>42.199999999999996</v>
      </c>
    </row>
    <row r="42" spans="2:7" ht="30.75" customHeight="1" thickBot="1">
      <c r="B42" s="373"/>
      <c r="C42" s="336"/>
      <c r="D42" s="374"/>
      <c r="E42" s="375"/>
      <c r="F42" s="375"/>
      <c r="G42" s="376"/>
    </row>
    <row r="44" spans="2:7" ht="33" customHeight="1">
      <c r="B44" s="292" t="s">
        <v>60</v>
      </c>
      <c r="C44" s="292"/>
      <c r="D44" s="292"/>
      <c r="E44" s="292"/>
      <c r="F44" s="292"/>
    </row>
    <row r="45" spans="2:7" ht="15.75" thickBot="1"/>
    <row r="46" spans="2:7" ht="48" thickBot="1">
      <c r="B46" s="76" t="s">
        <v>0</v>
      </c>
      <c r="C46" s="160" t="s">
        <v>44</v>
      </c>
      <c r="D46" s="68" t="s">
        <v>59</v>
      </c>
      <c r="E46" s="68" t="s">
        <v>58</v>
      </c>
      <c r="F46" s="61" t="s">
        <v>45</v>
      </c>
    </row>
    <row r="47" spans="2:7" ht="15.75">
      <c r="B47" s="161">
        <v>1</v>
      </c>
      <c r="C47" s="157">
        <v>2</v>
      </c>
      <c r="D47" s="6">
        <v>3</v>
      </c>
      <c r="E47" s="6">
        <v>4</v>
      </c>
      <c r="F47" s="6">
        <v>5</v>
      </c>
    </row>
    <row r="48" spans="2:7" ht="204">
      <c r="B48" s="116">
        <v>1</v>
      </c>
      <c r="C48" s="194" t="s">
        <v>66</v>
      </c>
      <c r="D48" s="234" t="s">
        <v>46</v>
      </c>
      <c r="E48" s="234" t="s">
        <v>47</v>
      </c>
      <c r="F48" s="234" t="s">
        <v>47</v>
      </c>
    </row>
    <row r="49" spans="2:6" ht="84">
      <c r="B49" s="70">
        <v>2</v>
      </c>
      <c r="C49" s="64" t="s">
        <v>27</v>
      </c>
      <c r="D49" s="70" t="s">
        <v>46</v>
      </c>
      <c r="E49" s="70" t="s">
        <v>46</v>
      </c>
      <c r="F49" s="70" t="s">
        <v>46</v>
      </c>
    </row>
    <row r="50" spans="2:6" ht="66" customHeight="1">
      <c r="B50" s="42">
        <v>3</v>
      </c>
      <c r="C50" s="115" t="s">
        <v>73</v>
      </c>
      <c r="D50" s="127" t="s">
        <v>46</v>
      </c>
      <c r="E50" s="127" t="s">
        <v>48</v>
      </c>
      <c r="F50" s="127" t="s">
        <v>48</v>
      </c>
    </row>
    <row r="52" spans="2:6">
      <c r="B52" s="292" t="s">
        <v>61</v>
      </c>
      <c r="C52" s="292"/>
      <c r="D52" s="292"/>
      <c r="E52" s="292"/>
    </row>
    <row r="53" spans="2:6">
      <c r="B53" s="292"/>
      <c r="C53" s="292"/>
      <c r="D53" s="292"/>
      <c r="E53" s="292"/>
    </row>
    <row r="54" spans="2:6" ht="15.75" thickBot="1">
      <c r="B54" s="90"/>
      <c r="C54" s="90"/>
      <c r="D54" s="90"/>
      <c r="E54" s="90"/>
    </row>
    <row r="55" spans="2:6" ht="15.75">
      <c r="B55" s="62" t="s">
        <v>52</v>
      </c>
      <c r="C55" s="293" t="s">
        <v>54</v>
      </c>
      <c r="D55" s="294"/>
      <c r="E55" s="271" t="s">
        <v>55</v>
      </c>
    </row>
    <row r="56" spans="2:6" ht="16.5" thickBot="1">
      <c r="B56" s="63" t="s">
        <v>53</v>
      </c>
      <c r="C56" s="295"/>
      <c r="D56" s="296"/>
      <c r="E56" s="289"/>
    </row>
    <row r="57" spans="2:6" ht="15" customHeight="1" thickBot="1">
      <c r="B57" s="65">
        <v>1</v>
      </c>
      <c r="C57" s="290">
        <v>2</v>
      </c>
      <c r="D57" s="290"/>
      <c r="E57" s="86">
        <v>3</v>
      </c>
    </row>
    <row r="58" spans="2:6" ht="80.25" customHeight="1" thickBot="1">
      <c r="B58" s="63">
        <v>1</v>
      </c>
      <c r="C58" s="309" t="s">
        <v>56</v>
      </c>
      <c r="D58" s="310"/>
      <c r="E58" s="234" t="s">
        <v>47</v>
      </c>
    </row>
    <row r="59" spans="2:6" ht="16.5" thickBot="1">
      <c r="B59" s="63">
        <v>2</v>
      </c>
      <c r="C59" s="311" t="s">
        <v>57</v>
      </c>
      <c r="D59" s="312"/>
      <c r="E59" s="234" t="s">
        <v>47</v>
      </c>
    </row>
  </sheetData>
  <mergeCells count="33">
    <mergeCell ref="F39:F40"/>
    <mergeCell ref="B2:G2"/>
    <mergeCell ref="B10:F10"/>
    <mergeCell ref="B11:B12"/>
    <mergeCell ref="C11:C12"/>
    <mergeCell ref="E11:E12"/>
    <mergeCell ref="F11:F12"/>
    <mergeCell ref="B23:B25"/>
    <mergeCell ref="C23:C25"/>
    <mergeCell ref="B30:B31"/>
    <mergeCell ref="C30:C31"/>
    <mergeCell ref="C58:D58"/>
    <mergeCell ref="C59:D59"/>
    <mergeCell ref="B20:G20"/>
    <mergeCell ref="B35:G35"/>
    <mergeCell ref="C26:C29"/>
    <mergeCell ref="B26:B29"/>
    <mergeCell ref="G39:G40"/>
    <mergeCell ref="B39:B40"/>
    <mergeCell ref="C39:C40"/>
    <mergeCell ref="D39:D40"/>
    <mergeCell ref="B44:F44"/>
    <mergeCell ref="B52:E53"/>
    <mergeCell ref="C55:D56"/>
    <mergeCell ref="E55:E56"/>
    <mergeCell ref="C57:D57"/>
    <mergeCell ref="E39:E40"/>
    <mergeCell ref="G41:G42"/>
    <mergeCell ref="B41:B42"/>
    <mergeCell ref="C41:C42"/>
    <mergeCell ref="D41:D42"/>
    <mergeCell ref="E41:E42"/>
    <mergeCell ref="F41:F4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46"/>
  <sheetViews>
    <sheetView topLeftCell="A25" workbookViewId="0">
      <selection activeCell="H34" sqref="H34"/>
    </sheetView>
  </sheetViews>
  <sheetFormatPr defaultRowHeight="15"/>
  <cols>
    <col min="1" max="1" width="5.28515625" customWidth="1"/>
    <col min="2" max="2" width="5.85546875" customWidth="1"/>
    <col min="3" max="3" width="20.140625" customWidth="1"/>
    <col min="4" max="4" width="22" customWidth="1"/>
    <col min="5" max="5" width="23.42578125" customWidth="1"/>
    <col min="6" max="6" width="22.28515625" customWidth="1"/>
    <col min="7" max="7" width="29.140625" customWidth="1"/>
  </cols>
  <sheetData>
    <row r="1" spans="2:7" ht="15.75" thickBot="1">
      <c r="G1" s="14" t="s">
        <v>6</v>
      </c>
    </row>
    <row r="2" spans="2:7" ht="26.25" customHeight="1" thickBot="1">
      <c r="B2" s="277" t="s">
        <v>105</v>
      </c>
      <c r="C2" s="278"/>
      <c r="D2" s="278"/>
      <c r="E2" s="278"/>
      <c r="F2" s="278"/>
      <c r="G2" s="279"/>
    </row>
    <row r="3" spans="2:7" ht="77.25" customHeight="1" thickBot="1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2:7" ht="16.5" thickBot="1">
      <c r="B4" s="1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</row>
    <row r="5" spans="2:7" ht="211.5" customHeight="1" thickBot="1">
      <c r="B5" s="19">
        <v>1</v>
      </c>
      <c r="C5" s="92" t="s">
        <v>66</v>
      </c>
      <c r="D5" s="20" t="s">
        <v>25</v>
      </c>
      <c r="E5" s="16">
        <v>34</v>
      </c>
      <c r="F5" s="16">
        <v>30</v>
      </c>
      <c r="G5" s="17">
        <f>F5/E5*100</f>
        <v>88.235294117647058</v>
      </c>
    </row>
    <row r="6" spans="2:7" ht="16.5" thickBot="1">
      <c r="B6" s="4"/>
      <c r="G6" s="14" t="s">
        <v>11</v>
      </c>
    </row>
    <row r="7" spans="2:7" ht="25.5" customHeight="1" thickBot="1">
      <c r="B7" s="277" t="s">
        <v>100</v>
      </c>
      <c r="C7" s="278"/>
      <c r="D7" s="278"/>
      <c r="E7" s="278"/>
      <c r="F7" s="279"/>
    </row>
    <row r="8" spans="2:7" ht="63">
      <c r="B8" s="271" t="s">
        <v>0</v>
      </c>
      <c r="C8" s="271" t="s">
        <v>1</v>
      </c>
      <c r="D8" s="6" t="s">
        <v>7</v>
      </c>
      <c r="E8" s="271" t="s">
        <v>9</v>
      </c>
      <c r="F8" s="271" t="s">
        <v>10</v>
      </c>
    </row>
    <row r="9" spans="2:7" ht="48" thickBot="1">
      <c r="B9" s="272"/>
      <c r="C9" s="272"/>
      <c r="D9" s="2" t="s">
        <v>8</v>
      </c>
      <c r="E9" s="272"/>
      <c r="F9" s="272"/>
    </row>
    <row r="10" spans="2:7" ht="16.5" thickBot="1">
      <c r="B10" s="1">
        <v>1</v>
      </c>
      <c r="C10" s="2">
        <v>2</v>
      </c>
      <c r="D10" s="6">
        <v>3</v>
      </c>
      <c r="E10" s="6">
        <v>4</v>
      </c>
      <c r="F10" s="6">
        <v>5</v>
      </c>
    </row>
    <row r="11" spans="2:7" ht="15.75">
      <c r="B11" s="5">
        <v>1</v>
      </c>
      <c r="C11" s="280" t="s">
        <v>66</v>
      </c>
      <c r="D11" s="307">
        <v>34</v>
      </c>
      <c r="E11" s="307">
        <v>30</v>
      </c>
      <c r="F11" s="308">
        <f>E11/D11*100</f>
        <v>88.235294117647058</v>
      </c>
    </row>
    <row r="12" spans="2:7" ht="15.75">
      <c r="B12" s="10"/>
      <c r="C12" s="281"/>
      <c r="D12" s="281"/>
      <c r="E12" s="281"/>
      <c r="F12" s="281"/>
    </row>
    <row r="13" spans="2:7" ht="175.5" customHeight="1" thickBot="1">
      <c r="B13" s="11"/>
      <c r="C13" s="281"/>
      <c r="D13" s="281"/>
      <c r="E13" s="281"/>
      <c r="F13" s="281"/>
    </row>
    <row r="16" spans="2:7" ht="16.5" thickBot="1">
      <c r="B16" s="4"/>
      <c r="G16" s="14" t="s">
        <v>16</v>
      </c>
    </row>
    <row r="17" spans="2:7" ht="28.5" customHeight="1" thickBot="1">
      <c r="B17" s="277" t="s">
        <v>105</v>
      </c>
      <c r="C17" s="278"/>
      <c r="D17" s="278"/>
      <c r="E17" s="278"/>
      <c r="F17" s="278"/>
      <c r="G17" s="279"/>
    </row>
    <row r="18" spans="2:7" ht="142.5" thickBot="1">
      <c r="B18" s="1" t="s">
        <v>0</v>
      </c>
      <c r="C18" s="2" t="s">
        <v>1</v>
      </c>
      <c r="D18" s="2" t="s">
        <v>12</v>
      </c>
      <c r="E18" s="2" t="s">
        <v>13</v>
      </c>
      <c r="F18" s="2" t="s">
        <v>14</v>
      </c>
      <c r="G18" s="2" t="s">
        <v>15</v>
      </c>
    </row>
    <row r="19" spans="2:7" ht="16.5" thickBot="1">
      <c r="B19" s="1">
        <v>1</v>
      </c>
      <c r="C19" s="2">
        <v>2</v>
      </c>
      <c r="D19" s="2">
        <v>3</v>
      </c>
      <c r="E19" s="2">
        <v>4</v>
      </c>
      <c r="F19" s="6">
        <v>5</v>
      </c>
      <c r="G19" s="6">
        <v>6</v>
      </c>
    </row>
    <row r="20" spans="2:7" ht="53.25" customHeight="1" thickBot="1">
      <c r="B20" s="271">
        <v>1</v>
      </c>
      <c r="C20" s="269" t="s">
        <v>66</v>
      </c>
      <c r="D20" s="40" t="s">
        <v>34</v>
      </c>
      <c r="E20" s="43">
        <v>100</v>
      </c>
      <c r="F20" s="44" t="s">
        <v>32</v>
      </c>
      <c r="G20" s="108"/>
    </row>
    <row r="21" spans="2:7" ht="62.25" customHeight="1">
      <c r="B21" s="289"/>
      <c r="C21" s="288"/>
      <c r="D21" s="41" t="s">
        <v>67</v>
      </c>
      <c r="E21" s="38">
        <v>90</v>
      </c>
      <c r="F21" s="94" t="s">
        <v>32</v>
      </c>
      <c r="G21" s="50"/>
    </row>
    <row r="22" spans="2:7" ht="92.25" customHeight="1" thickBot="1">
      <c r="B22" s="272"/>
      <c r="C22" s="270"/>
      <c r="D22" s="69" t="s">
        <v>64</v>
      </c>
      <c r="E22" s="93">
        <v>0</v>
      </c>
      <c r="F22" s="93" t="s">
        <v>32</v>
      </c>
      <c r="G22" s="109"/>
    </row>
    <row r="24" spans="2:7">
      <c r="G24" s="14" t="s">
        <v>22</v>
      </c>
    </row>
    <row r="25" spans="2:7" ht="16.5" customHeight="1">
      <c r="B25" s="297" t="s">
        <v>105</v>
      </c>
      <c r="C25" s="298"/>
      <c r="D25" s="298"/>
      <c r="E25" s="298"/>
      <c r="F25" s="298"/>
      <c r="G25" s="299"/>
    </row>
    <row r="26" spans="2:7">
      <c r="B26" s="300"/>
      <c r="C26" s="301"/>
      <c r="D26" s="301"/>
      <c r="E26" s="301"/>
      <c r="F26" s="301"/>
      <c r="G26" s="302"/>
    </row>
    <row r="27" spans="2:7" ht="79.5" thickBot="1">
      <c r="B27" s="63" t="s">
        <v>0</v>
      </c>
      <c r="C27" s="58" t="s">
        <v>17</v>
      </c>
      <c r="D27" s="58" t="s">
        <v>18</v>
      </c>
      <c r="E27" s="58" t="s">
        <v>19</v>
      </c>
      <c r="F27" s="58" t="s">
        <v>20</v>
      </c>
      <c r="G27" s="58" t="s">
        <v>21</v>
      </c>
    </row>
    <row r="28" spans="2:7" ht="16.5" thickBot="1">
      <c r="B28" s="1">
        <v>1</v>
      </c>
      <c r="C28" s="2">
        <v>2</v>
      </c>
      <c r="D28" s="2">
        <v>3</v>
      </c>
      <c r="E28" s="2">
        <v>4</v>
      </c>
      <c r="F28" s="2">
        <v>5</v>
      </c>
      <c r="G28" s="2">
        <v>6</v>
      </c>
    </row>
    <row r="29" spans="2:7" ht="16.5" customHeight="1">
      <c r="B29" s="271">
        <v>1</v>
      </c>
      <c r="C29" s="303" t="s">
        <v>66</v>
      </c>
      <c r="D29" s="305" t="s">
        <v>43</v>
      </c>
      <c r="E29" s="275">
        <v>158768</v>
      </c>
      <c r="F29" s="275">
        <v>138520</v>
      </c>
      <c r="G29" s="284">
        <f>F29/E29*100</f>
        <v>87.246800362793508</v>
      </c>
    </row>
    <row r="30" spans="2:7" ht="198.75" customHeight="1" thickBot="1">
      <c r="B30" s="272"/>
      <c r="C30" s="304"/>
      <c r="D30" s="306"/>
      <c r="E30" s="276"/>
      <c r="F30" s="276"/>
      <c r="G30" s="286"/>
    </row>
    <row r="32" spans="2:7" ht="31.5" customHeight="1">
      <c r="B32" s="292" t="s">
        <v>60</v>
      </c>
      <c r="C32" s="292"/>
      <c r="D32" s="292"/>
      <c r="E32" s="292"/>
      <c r="F32" s="292"/>
    </row>
    <row r="33" spans="2:6" ht="15.75" thickBot="1">
      <c r="F33" s="14"/>
    </row>
    <row r="34" spans="2:6" ht="39.75" customHeight="1" thickBot="1">
      <c r="B34" s="277" t="s">
        <v>105</v>
      </c>
      <c r="C34" s="278"/>
      <c r="D34" s="278"/>
      <c r="E34" s="278"/>
      <c r="F34" s="279"/>
    </row>
    <row r="35" spans="2:6" ht="48" thickBot="1">
      <c r="B35" s="76" t="s">
        <v>0</v>
      </c>
      <c r="C35" s="61" t="s">
        <v>44</v>
      </c>
      <c r="D35" s="58" t="s">
        <v>59</v>
      </c>
      <c r="E35" s="58" t="s">
        <v>58</v>
      </c>
      <c r="F35" s="61" t="s">
        <v>45</v>
      </c>
    </row>
    <row r="36" spans="2:6" ht="16.5" thickBot="1">
      <c r="B36" s="63">
        <v>1</v>
      </c>
      <c r="C36" s="58">
        <v>2</v>
      </c>
      <c r="D36" s="58">
        <v>3</v>
      </c>
      <c r="E36" s="58">
        <v>4</v>
      </c>
      <c r="F36" s="58">
        <v>5</v>
      </c>
    </row>
    <row r="37" spans="2:6" ht="204.75" thickBot="1">
      <c r="B37" s="11">
        <v>1</v>
      </c>
      <c r="C37" s="98" t="s">
        <v>66</v>
      </c>
      <c r="D37" s="24" t="s">
        <v>46</v>
      </c>
      <c r="E37" s="24" t="s">
        <v>46</v>
      </c>
      <c r="F37" s="24" t="s">
        <v>46</v>
      </c>
    </row>
    <row r="39" spans="2:6">
      <c r="B39" s="292" t="s">
        <v>61</v>
      </c>
      <c r="C39" s="292"/>
      <c r="D39" s="292"/>
      <c r="E39" s="292"/>
    </row>
    <row r="40" spans="2:6">
      <c r="B40" s="292"/>
      <c r="C40" s="292"/>
      <c r="D40" s="292"/>
      <c r="E40" s="292"/>
    </row>
    <row r="41" spans="2:6" ht="15.75" thickBot="1">
      <c r="B41" s="90"/>
      <c r="C41" s="90"/>
      <c r="D41" s="90"/>
      <c r="E41" s="90"/>
    </row>
    <row r="42" spans="2:6" ht="15.75">
      <c r="B42" s="62" t="s">
        <v>52</v>
      </c>
      <c r="C42" s="293" t="s">
        <v>54</v>
      </c>
      <c r="D42" s="294"/>
      <c r="E42" s="271" t="s">
        <v>55</v>
      </c>
    </row>
    <row r="43" spans="2:6" ht="16.5" thickBot="1">
      <c r="B43" s="63" t="s">
        <v>53</v>
      </c>
      <c r="C43" s="295"/>
      <c r="D43" s="296"/>
      <c r="E43" s="289"/>
    </row>
    <row r="44" spans="2:6" ht="16.5" thickBot="1">
      <c r="B44" s="65">
        <v>1</v>
      </c>
      <c r="C44" s="290">
        <v>2</v>
      </c>
      <c r="D44" s="290"/>
      <c r="E44" s="86">
        <v>3</v>
      </c>
    </row>
    <row r="45" spans="2:6" ht="78" customHeight="1" thickBot="1">
      <c r="B45" s="63">
        <v>1</v>
      </c>
      <c r="C45" s="309" t="s">
        <v>56</v>
      </c>
      <c r="D45" s="310"/>
      <c r="E45" s="70" t="s">
        <v>46</v>
      </c>
    </row>
    <row r="46" spans="2:6" ht="16.5" thickBot="1">
      <c r="B46" s="63">
        <v>2</v>
      </c>
      <c r="C46" s="311" t="s">
        <v>57</v>
      </c>
      <c r="D46" s="312"/>
      <c r="E46" s="70" t="s">
        <v>46</v>
      </c>
    </row>
  </sheetData>
  <mergeCells count="28">
    <mergeCell ref="C44:D44"/>
    <mergeCell ref="C45:D45"/>
    <mergeCell ref="C46:D46"/>
    <mergeCell ref="B32:F32"/>
    <mergeCell ref="B39:E40"/>
    <mergeCell ref="B34:F34"/>
    <mergeCell ref="C42:D43"/>
    <mergeCell ref="E42:E43"/>
    <mergeCell ref="B20:B22"/>
    <mergeCell ref="C20:C22"/>
    <mergeCell ref="B17:G17"/>
    <mergeCell ref="B2:G2"/>
    <mergeCell ref="B7:F7"/>
    <mergeCell ref="B8:B9"/>
    <mergeCell ref="C8:C9"/>
    <mergeCell ref="E8:E9"/>
    <mergeCell ref="F8:F9"/>
    <mergeCell ref="C11:C13"/>
    <mergeCell ref="D11:D13"/>
    <mergeCell ref="E11:E13"/>
    <mergeCell ref="F11:F13"/>
    <mergeCell ref="G29:G30"/>
    <mergeCell ref="B25:G26"/>
    <mergeCell ref="B29:B30"/>
    <mergeCell ref="C29:C30"/>
    <mergeCell ref="D29:D30"/>
    <mergeCell ref="E29:E30"/>
    <mergeCell ref="F29:F3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J54"/>
  <sheetViews>
    <sheetView topLeftCell="A22" workbookViewId="0">
      <selection activeCell="E26" sqref="E26"/>
    </sheetView>
  </sheetViews>
  <sheetFormatPr defaultRowHeight="15"/>
  <cols>
    <col min="1" max="1" width="5.28515625" customWidth="1"/>
    <col min="2" max="2" width="5.85546875" customWidth="1"/>
    <col min="3" max="3" width="20.140625" customWidth="1"/>
    <col min="4" max="4" width="22" customWidth="1"/>
    <col min="5" max="5" width="23.42578125" customWidth="1"/>
    <col min="6" max="6" width="22.28515625" customWidth="1"/>
    <col min="7" max="7" width="29.140625" customWidth="1"/>
  </cols>
  <sheetData>
    <row r="1" spans="2:7" ht="15.75" thickBot="1">
      <c r="G1" s="14" t="s">
        <v>6</v>
      </c>
    </row>
    <row r="2" spans="2:7" ht="30.75" customHeight="1" thickBot="1">
      <c r="B2" s="277" t="s">
        <v>131</v>
      </c>
      <c r="C2" s="278"/>
      <c r="D2" s="278"/>
      <c r="E2" s="278"/>
      <c r="F2" s="278"/>
      <c r="G2" s="279"/>
    </row>
    <row r="3" spans="2:7" ht="77.25" customHeight="1" thickBot="1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2:7" ht="16.5" thickBot="1">
      <c r="B4" s="1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</row>
    <row r="5" spans="2:7" ht="84.75" thickBot="1">
      <c r="B5" s="13">
        <v>1</v>
      </c>
      <c r="C5" s="18" t="s">
        <v>27</v>
      </c>
      <c r="D5" s="24" t="s">
        <v>25</v>
      </c>
      <c r="E5" s="24">
        <v>635</v>
      </c>
      <c r="F5" s="24">
        <f>630+31</f>
        <v>661</v>
      </c>
      <c r="G5" s="154">
        <f>F5/E5*100</f>
        <v>104.09448818897637</v>
      </c>
    </row>
    <row r="6" spans="2:7" ht="40.5" customHeight="1" thickBot="1">
      <c r="B6" s="113">
        <v>2</v>
      </c>
      <c r="C6" s="124" t="s">
        <v>73</v>
      </c>
      <c r="D6" s="127" t="s">
        <v>25</v>
      </c>
      <c r="E6" s="127">
        <v>476</v>
      </c>
      <c r="F6" s="126">
        <v>533</v>
      </c>
      <c r="G6" s="182">
        <f>F6/E6*100</f>
        <v>111.97478991596638</v>
      </c>
    </row>
    <row r="7" spans="2:7" ht="15.75">
      <c r="B7" s="4"/>
    </row>
    <row r="8" spans="2:7" ht="16.5" thickBot="1">
      <c r="B8" s="4"/>
      <c r="G8" s="14" t="s">
        <v>11</v>
      </c>
    </row>
    <row r="9" spans="2:7" ht="42" customHeight="1" thickBot="1">
      <c r="B9" s="277" t="s">
        <v>132</v>
      </c>
      <c r="C9" s="278"/>
      <c r="D9" s="278"/>
      <c r="E9" s="278"/>
      <c r="F9" s="279"/>
    </row>
    <row r="10" spans="2:7" ht="63">
      <c r="B10" s="271" t="s">
        <v>0</v>
      </c>
      <c r="C10" s="271" t="s">
        <v>1</v>
      </c>
      <c r="D10" s="6" t="s">
        <v>7</v>
      </c>
      <c r="E10" s="271" t="s">
        <v>9</v>
      </c>
      <c r="F10" s="271" t="s">
        <v>10</v>
      </c>
    </row>
    <row r="11" spans="2:7" ht="48" thickBot="1">
      <c r="B11" s="272"/>
      <c r="C11" s="272"/>
      <c r="D11" s="118" t="s">
        <v>8</v>
      </c>
      <c r="E11" s="289"/>
      <c r="F11" s="289"/>
    </row>
    <row r="12" spans="2:7" ht="15.75">
      <c r="B12" s="5">
        <v>1</v>
      </c>
      <c r="C12" s="33">
        <v>2</v>
      </c>
      <c r="D12" s="116">
        <v>3</v>
      </c>
      <c r="E12" s="116">
        <v>4</v>
      </c>
      <c r="F12" s="116">
        <v>5</v>
      </c>
    </row>
    <row r="13" spans="2:7" ht="84.75" thickBot="1">
      <c r="B13" s="7">
        <v>1</v>
      </c>
      <c r="C13" s="18" t="s">
        <v>27</v>
      </c>
      <c r="D13" s="24">
        <v>635</v>
      </c>
      <c r="E13" s="24">
        <v>661</v>
      </c>
      <c r="F13" s="154">
        <f>E13/D13*100</f>
        <v>104.09448818897637</v>
      </c>
    </row>
    <row r="14" spans="2:7" ht="30" customHeight="1">
      <c r="B14" s="116">
        <v>2</v>
      </c>
      <c r="C14" s="115" t="s">
        <v>73</v>
      </c>
      <c r="D14" s="127">
        <v>476</v>
      </c>
      <c r="E14" s="127">
        <v>533</v>
      </c>
      <c r="F14" s="182">
        <f>E14/D14*100</f>
        <v>111.97478991596638</v>
      </c>
    </row>
    <row r="17" spans="2:7" ht="16.5" thickBot="1">
      <c r="B17" s="4"/>
      <c r="G17" s="14" t="s">
        <v>16</v>
      </c>
    </row>
    <row r="18" spans="2:7" ht="34.5" customHeight="1" thickBot="1">
      <c r="B18" s="277" t="s">
        <v>131</v>
      </c>
      <c r="C18" s="278"/>
      <c r="D18" s="278"/>
      <c r="E18" s="278"/>
      <c r="F18" s="278"/>
      <c r="G18" s="279"/>
    </row>
    <row r="19" spans="2:7" ht="142.5" thickBot="1">
      <c r="B19" s="1" t="s">
        <v>0</v>
      </c>
      <c r="C19" s="2" t="s">
        <v>1</v>
      </c>
      <c r="D19" s="2" t="s">
        <v>12</v>
      </c>
      <c r="E19" s="2" t="s">
        <v>13</v>
      </c>
      <c r="F19" s="2" t="s">
        <v>14</v>
      </c>
      <c r="G19" s="2" t="s">
        <v>15</v>
      </c>
    </row>
    <row r="20" spans="2:7" ht="15.75">
      <c r="B20" s="5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</row>
    <row r="21" spans="2:7" ht="90.75">
      <c r="B21" s="290">
        <v>1</v>
      </c>
      <c r="C21" s="386" t="s">
        <v>27</v>
      </c>
      <c r="D21" s="40" t="s">
        <v>31</v>
      </c>
      <c r="E21" s="36">
        <v>100</v>
      </c>
      <c r="F21" s="42" t="s">
        <v>32</v>
      </c>
      <c r="G21" s="32"/>
    </row>
    <row r="22" spans="2:7" ht="23.25">
      <c r="B22" s="290"/>
      <c r="C22" s="387"/>
      <c r="D22" s="40" t="s">
        <v>35</v>
      </c>
      <c r="E22" s="36">
        <v>100</v>
      </c>
      <c r="F22" s="42" t="s">
        <v>32</v>
      </c>
      <c r="G22" s="32"/>
    </row>
    <row r="23" spans="2:7" ht="34.5">
      <c r="B23" s="290"/>
      <c r="C23" s="387"/>
      <c r="D23" s="40" t="s">
        <v>38</v>
      </c>
      <c r="E23" s="36">
        <v>100</v>
      </c>
      <c r="F23" s="42" t="s">
        <v>32</v>
      </c>
      <c r="G23" s="32"/>
    </row>
    <row r="24" spans="2:7" ht="45.75">
      <c r="B24" s="290"/>
      <c r="C24" s="387"/>
      <c r="D24" s="40" t="s">
        <v>79</v>
      </c>
      <c r="E24" s="36">
        <v>97</v>
      </c>
      <c r="F24" s="42" t="s">
        <v>32</v>
      </c>
      <c r="G24" s="32"/>
    </row>
    <row r="25" spans="2:7" ht="34.5">
      <c r="B25" s="290"/>
      <c r="C25" s="387"/>
      <c r="D25" s="40" t="s">
        <v>33</v>
      </c>
      <c r="E25" s="36">
        <v>97</v>
      </c>
      <c r="F25" s="42" t="s">
        <v>32</v>
      </c>
      <c r="G25" s="32"/>
    </row>
    <row r="26" spans="2:7" ht="48.75" customHeight="1">
      <c r="B26" s="367">
        <v>2</v>
      </c>
      <c r="C26" s="369" t="s">
        <v>73</v>
      </c>
      <c r="D26" s="69" t="s">
        <v>80</v>
      </c>
      <c r="E26" s="127">
        <v>84</v>
      </c>
      <c r="F26" s="42" t="s">
        <v>32</v>
      </c>
      <c r="G26" s="109"/>
    </row>
    <row r="27" spans="2:7" ht="47.25" customHeight="1">
      <c r="B27" s="368"/>
      <c r="C27" s="370"/>
      <c r="D27" s="69" t="s">
        <v>75</v>
      </c>
      <c r="E27" s="196">
        <v>97</v>
      </c>
      <c r="F27" s="196" t="s">
        <v>32</v>
      </c>
      <c r="G27" s="196"/>
    </row>
    <row r="28" spans="2:7" ht="15.75">
      <c r="B28" s="33"/>
      <c r="C28" s="52"/>
      <c r="D28" s="52"/>
      <c r="E28" s="52"/>
      <c r="F28" s="52"/>
      <c r="G28" s="52"/>
    </row>
    <row r="29" spans="2:7" ht="15.75">
      <c r="B29" s="33"/>
      <c r="C29" s="52"/>
      <c r="D29" s="52"/>
      <c r="E29" s="52"/>
      <c r="F29" s="52"/>
      <c r="G29" s="52"/>
    </row>
    <row r="31" spans="2:7" ht="15.75" thickBot="1">
      <c r="G31" s="14" t="s">
        <v>22</v>
      </c>
    </row>
    <row r="32" spans="2:7" ht="38.25" customHeight="1" thickBot="1">
      <c r="B32" s="277" t="s">
        <v>131</v>
      </c>
      <c r="C32" s="278"/>
      <c r="D32" s="278"/>
      <c r="E32" s="278"/>
      <c r="F32" s="278"/>
      <c r="G32" s="279"/>
    </row>
    <row r="33" spans="2:10" ht="79.5" thickBot="1">
      <c r="B33" s="1" t="s">
        <v>0</v>
      </c>
      <c r="C33" s="2" t="s">
        <v>17</v>
      </c>
      <c r="D33" s="2" t="s">
        <v>18</v>
      </c>
      <c r="E33" s="2" t="s">
        <v>19</v>
      </c>
      <c r="F33" s="2" t="s">
        <v>20</v>
      </c>
      <c r="G33" s="2" t="s">
        <v>21</v>
      </c>
    </row>
    <row r="34" spans="2:10" ht="16.5" thickBot="1">
      <c r="B34" s="1">
        <v>1</v>
      </c>
      <c r="C34" s="2">
        <v>2</v>
      </c>
      <c r="D34" s="2">
        <v>3</v>
      </c>
      <c r="E34" s="2">
        <v>4</v>
      </c>
      <c r="F34" s="2">
        <v>5</v>
      </c>
      <c r="G34" s="2">
        <v>6</v>
      </c>
    </row>
    <row r="35" spans="2:10">
      <c r="B35" s="290">
        <v>1</v>
      </c>
      <c r="C35" s="280" t="s">
        <v>27</v>
      </c>
      <c r="D35" s="375" t="s">
        <v>43</v>
      </c>
      <c r="E35" s="375">
        <v>63707</v>
      </c>
      <c r="F35" s="375">
        <v>43025</v>
      </c>
      <c r="G35" s="381">
        <f>F35/E35*100</f>
        <v>67.535749603654224</v>
      </c>
    </row>
    <row r="36" spans="2:10" ht="77.25" customHeight="1">
      <c r="B36" s="290"/>
      <c r="C36" s="281"/>
      <c r="D36" s="375"/>
      <c r="E36" s="375"/>
      <c r="F36" s="375"/>
      <c r="G36" s="381"/>
    </row>
    <row r="37" spans="2:10" ht="16.5" customHeight="1">
      <c r="B37" s="372">
        <v>2</v>
      </c>
      <c r="C37" s="335" t="s">
        <v>73</v>
      </c>
      <c r="D37" s="374" t="s">
        <v>43</v>
      </c>
      <c r="E37" s="375">
        <v>924</v>
      </c>
      <c r="F37" s="375"/>
      <c r="G37" s="385">
        <f>F37/E37*100</f>
        <v>0</v>
      </c>
    </row>
    <row r="38" spans="2:10" ht="30.75" customHeight="1" thickBot="1">
      <c r="B38" s="373"/>
      <c r="C38" s="336"/>
      <c r="D38" s="374"/>
      <c r="E38" s="375"/>
      <c r="F38" s="375"/>
      <c r="G38" s="385"/>
    </row>
    <row r="40" spans="2:10" ht="30.75" customHeight="1">
      <c r="B40" s="292" t="s">
        <v>60</v>
      </c>
      <c r="C40" s="292"/>
      <c r="D40" s="292"/>
      <c r="E40" s="292"/>
      <c r="F40" s="292"/>
    </row>
    <row r="41" spans="2:10" ht="15.75" thickBot="1"/>
    <row r="42" spans="2:10" ht="48" thickBot="1">
      <c r="B42" s="76" t="s">
        <v>0</v>
      </c>
      <c r="C42" s="61" t="s">
        <v>44</v>
      </c>
      <c r="D42" s="68" t="s">
        <v>59</v>
      </c>
      <c r="E42" s="68" t="s">
        <v>58</v>
      </c>
      <c r="F42" s="61" t="s">
        <v>45</v>
      </c>
    </row>
    <row r="43" spans="2:10" ht="15.75">
      <c r="B43" s="67">
        <v>1</v>
      </c>
      <c r="C43" s="33">
        <v>2</v>
      </c>
      <c r="D43" s="227">
        <v>3</v>
      </c>
      <c r="E43" s="227">
        <v>4</v>
      </c>
      <c r="F43" s="6">
        <v>5</v>
      </c>
    </row>
    <row r="44" spans="2:10" ht="84.75" thickBot="1">
      <c r="B44" s="70">
        <v>1</v>
      </c>
      <c r="C44" s="64" t="s">
        <v>27</v>
      </c>
      <c r="D44" s="24" t="s">
        <v>48</v>
      </c>
      <c r="E44" s="24" t="s">
        <v>48</v>
      </c>
      <c r="F44" s="24" t="s">
        <v>48</v>
      </c>
      <c r="H44" s="33"/>
      <c r="I44" s="33"/>
      <c r="J44" s="21"/>
    </row>
    <row r="45" spans="2:10" ht="66" customHeight="1">
      <c r="B45" s="42">
        <v>2</v>
      </c>
      <c r="C45" s="115" t="s">
        <v>73</v>
      </c>
      <c r="D45" s="127" t="s">
        <v>46</v>
      </c>
      <c r="E45" s="127" t="s">
        <v>48</v>
      </c>
      <c r="F45" s="127" t="s">
        <v>48</v>
      </c>
    </row>
    <row r="47" spans="2:10">
      <c r="B47" s="292" t="s">
        <v>61</v>
      </c>
      <c r="C47" s="292"/>
      <c r="D47" s="292"/>
      <c r="E47" s="292"/>
    </row>
    <row r="48" spans="2:10">
      <c r="B48" s="292"/>
      <c r="C48" s="292"/>
      <c r="D48" s="292"/>
      <c r="E48" s="292"/>
    </row>
    <row r="49" spans="2:5" ht="15.75" thickBot="1"/>
    <row r="50" spans="2:5" ht="37.5" customHeight="1">
      <c r="B50" s="62" t="s">
        <v>52</v>
      </c>
      <c r="C50" s="293" t="s">
        <v>54</v>
      </c>
      <c r="D50" s="294"/>
      <c r="E50" s="271" t="s">
        <v>55</v>
      </c>
    </row>
    <row r="51" spans="2:5" ht="16.5" hidden="1" thickBot="1">
      <c r="B51" s="63" t="s">
        <v>53</v>
      </c>
      <c r="C51" s="295"/>
      <c r="D51" s="296"/>
      <c r="E51" s="289"/>
    </row>
    <row r="52" spans="2:5" ht="16.5" thickBot="1">
      <c r="B52" s="65">
        <v>1</v>
      </c>
      <c r="C52" s="290">
        <v>2</v>
      </c>
      <c r="D52" s="290"/>
      <c r="E52" s="86">
        <v>3</v>
      </c>
    </row>
    <row r="53" spans="2:5" ht="78" customHeight="1" thickBot="1">
      <c r="B53" s="239">
        <v>1</v>
      </c>
      <c r="C53" s="291" t="s">
        <v>56</v>
      </c>
      <c r="D53" s="291"/>
      <c r="E53" s="234" t="s">
        <v>48</v>
      </c>
    </row>
    <row r="54" spans="2:5" ht="16.5" thickBot="1">
      <c r="B54" s="239">
        <v>2</v>
      </c>
      <c r="C54" s="291" t="s">
        <v>57</v>
      </c>
      <c r="D54" s="291"/>
      <c r="E54" s="234" t="s">
        <v>48</v>
      </c>
    </row>
  </sheetData>
  <mergeCells count="31">
    <mergeCell ref="F35:F36"/>
    <mergeCell ref="B2:G2"/>
    <mergeCell ref="B9:F9"/>
    <mergeCell ref="B10:B11"/>
    <mergeCell ref="C10:C11"/>
    <mergeCell ref="E10:E11"/>
    <mergeCell ref="F10:F11"/>
    <mergeCell ref="B26:B27"/>
    <mergeCell ref="C26:C27"/>
    <mergeCell ref="C53:D53"/>
    <mergeCell ref="C54:D54"/>
    <mergeCell ref="B18:G18"/>
    <mergeCell ref="B32:G32"/>
    <mergeCell ref="C21:C25"/>
    <mergeCell ref="B21:B25"/>
    <mergeCell ref="G35:G36"/>
    <mergeCell ref="B35:B36"/>
    <mergeCell ref="C35:C36"/>
    <mergeCell ref="D35:D36"/>
    <mergeCell ref="B40:F40"/>
    <mergeCell ref="B47:E48"/>
    <mergeCell ref="C50:D51"/>
    <mergeCell ref="E50:E51"/>
    <mergeCell ref="C52:D52"/>
    <mergeCell ref="E35:E36"/>
    <mergeCell ref="G37:G38"/>
    <mergeCell ref="B37:B38"/>
    <mergeCell ref="C37:C38"/>
    <mergeCell ref="D37:D38"/>
    <mergeCell ref="E37:E38"/>
    <mergeCell ref="F37:F3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G54"/>
  <sheetViews>
    <sheetView topLeftCell="A22" workbookViewId="0">
      <selection activeCell="G34" sqref="G34:G35"/>
    </sheetView>
  </sheetViews>
  <sheetFormatPr defaultRowHeight="15"/>
  <cols>
    <col min="1" max="1" width="5.28515625" customWidth="1"/>
    <col min="2" max="2" width="5.85546875" customWidth="1"/>
    <col min="3" max="3" width="20.140625" customWidth="1"/>
    <col min="4" max="4" width="22" customWidth="1"/>
    <col min="5" max="5" width="23.42578125" customWidth="1"/>
    <col min="6" max="6" width="22.28515625" customWidth="1"/>
    <col min="7" max="7" width="29.140625" customWidth="1"/>
  </cols>
  <sheetData>
    <row r="1" spans="2:7" ht="15.75" thickBot="1">
      <c r="G1" s="14" t="s">
        <v>6</v>
      </c>
    </row>
    <row r="2" spans="2:7" ht="35.25" customHeight="1" thickBot="1">
      <c r="B2" s="277" t="s">
        <v>133</v>
      </c>
      <c r="C2" s="278"/>
      <c r="D2" s="278"/>
      <c r="E2" s="278"/>
      <c r="F2" s="278"/>
      <c r="G2" s="279"/>
    </row>
    <row r="3" spans="2:7" ht="77.25" customHeight="1" thickBot="1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2:7" ht="16.5" thickBot="1">
      <c r="B4" s="1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</row>
    <row r="5" spans="2:7" ht="84.75" thickBot="1">
      <c r="B5" s="13">
        <v>1</v>
      </c>
      <c r="C5" s="18" t="s">
        <v>27</v>
      </c>
      <c r="D5" s="24" t="s">
        <v>25</v>
      </c>
      <c r="E5" s="24">
        <v>42</v>
      </c>
      <c r="F5" s="24">
        <v>39</v>
      </c>
      <c r="G5" s="154">
        <f>F5/E5*100</f>
        <v>92.857142857142861</v>
      </c>
    </row>
    <row r="6" spans="2:7" ht="40.5" customHeight="1" thickBot="1">
      <c r="B6" s="113">
        <v>2</v>
      </c>
      <c r="C6" s="124" t="s">
        <v>73</v>
      </c>
      <c r="D6" s="127" t="s">
        <v>25</v>
      </c>
      <c r="E6" s="127">
        <v>36</v>
      </c>
      <c r="F6" s="126">
        <v>36</v>
      </c>
      <c r="G6" s="182">
        <f>F6/E6*100</f>
        <v>100</v>
      </c>
    </row>
    <row r="7" spans="2:7" ht="15.75">
      <c r="B7" s="4"/>
    </row>
    <row r="8" spans="2:7" ht="16.5" thickBot="1">
      <c r="B8" s="4"/>
      <c r="G8" s="14" t="s">
        <v>11</v>
      </c>
    </row>
    <row r="9" spans="2:7" ht="39.75" customHeight="1" thickBot="1">
      <c r="B9" s="277" t="s">
        <v>133</v>
      </c>
      <c r="C9" s="278"/>
      <c r="D9" s="278"/>
      <c r="E9" s="278"/>
      <c r="F9" s="279"/>
    </row>
    <row r="10" spans="2:7" ht="63">
      <c r="B10" s="271" t="s">
        <v>0</v>
      </c>
      <c r="C10" s="271" t="s">
        <v>1</v>
      </c>
      <c r="D10" s="6" t="s">
        <v>7</v>
      </c>
      <c r="E10" s="271" t="s">
        <v>9</v>
      </c>
      <c r="F10" s="271" t="s">
        <v>10</v>
      </c>
    </row>
    <row r="11" spans="2:7" ht="48" thickBot="1">
      <c r="B11" s="272"/>
      <c r="C11" s="272"/>
      <c r="D11" s="6" t="s">
        <v>8</v>
      </c>
      <c r="E11" s="289"/>
      <c r="F11" s="289"/>
    </row>
    <row r="12" spans="2:7" ht="15.75">
      <c r="B12" s="5">
        <v>1</v>
      </c>
      <c r="C12" s="33">
        <v>2</v>
      </c>
      <c r="D12" s="60">
        <v>3</v>
      </c>
      <c r="E12" s="60">
        <v>4</v>
      </c>
      <c r="F12" s="60">
        <v>5</v>
      </c>
    </row>
    <row r="13" spans="2:7" ht="84.75" thickBot="1">
      <c r="B13" s="7">
        <v>1</v>
      </c>
      <c r="C13" s="18" t="s">
        <v>27</v>
      </c>
      <c r="D13" s="24">
        <v>42</v>
      </c>
      <c r="E13" s="24">
        <v>39</v>
      </c>
      <c r="F13" s="154">
        <f>E13/D13*100</f>
        <v>92.857142857142861</v>
      </c>
    </row>
    <row r="14" spans="2:7" ht="30" customHeight="1">
      <c r="B14" s="116">
        <v>2</v>
      </c>
      <c r="C14" s="115" t="s">
        <v>73</v>
      </c>
      <c r="D14" s="127">
        <v>36</v>
      </c>
      <c r="E14" s="127">
        <v>36</v>
      </c>
      <c r="F14" s="182">
        <f>E14/D14*100</f>
        <v>100</v>
      </c>
    </row>
    <row r="17" spans="2:7" ht="16.5" thickBot="1">
      <c r="B17" s="4"/>
      <c r="G17" s="14" t="s">
        <v>16</v>
      </c>
    </row>
    <row r="18" spans="2:7" ht="27.75" customHeight="1" thickBot="1">
      <c r="B18" s="313" t="s">
        <v>133</v>
      </c>
      <c r="C18" s="314"/>
      <c r="D18" s="314"/>
      <c r="E18" s="314"/>
      <c r="F18" s="314"/>
      <c r="G18" s="315"/>
    </row>
    <row r="19" spans="2:7" ht="142.5" thickBot="1">
      <c r="B19" s="1" t="s">
        <v>0</v>
      </c>
      <c r="C19" s="2" t="s">
        <v>1</v>
      </c>
      <c r="D19" s="2" t="s">
        <v>12</v>
      </c>
      <c r="E19" s="2" t="s">
        <v>13</v>
      </c>
      <c r="F19" s="2" t="s">
        <v>14</v>
      </c>
      <c r="G19" s="2" t="s">
        <v>15</v>
      </c>
    </row>
    <row r="20" spans="2:7" ht="15.75">
      <c r="B20" s="5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</row>
    <row r="21" spans="2:7" ht="90.75">
      <c r="B21" s="290">
        <v>1</v>
      </c>
      <c r="C21" s="386" t="s">
        <v>27</v>
      </c>
      <c r="D21" s="40" t="s">
        <v>31</v>
      </c>
      <c r="E21" s="36">
        <v>100</v>
      </c>
      <c r="F21" s="42" t="s">
        <v>32</v>
      </c>
      <c r="G21" s="32"/>
    </row>
    <row r="22" spans="2:7" ht="23.25">
      <c r="B22" s="290"/>
      <c r="C22" s="387"/>
      <c r="D22" s="40" t="s">
        <v>35</v>
      </c>
      <c r="E22" s="36">
        <v>100</v>
      </c>
      <c r="F22" s="42" t="s">
        <v>32</v>
      </c>
      <c r="G22" s="32"/>
    </row>
    <row r="23" spans="2:7" ht="34.5">
      <c r="B23" s="290"/>
      <c r="C23" s="387"/>
      <c r="D23" s="40" t="s">
        <v>38</v>
      </c>
      <c r="E23" s="36">
        <v>100</v>
      </c>
      <c r="F23" s="42" t="s">
        <v>32</v>
      </c>
      <c r="G23" s="32"/>
    </row>
    <row r="24" spans="2:7" ht="45.75">
      <c r="B24" s="290"/>
      <c r="C24" s="387"/>
      <c r="D24" s="40" t="s">
        <v>81</v>
      </c>
      <c r="E24" s="36">
        <v>100</v>
      </c>
      <c r="F24" s="42" t="s">
        <v>32</v>
      </c>
      <c r="G24" s="32"/>
    </row>
    <row r="25" spans="2:7" ht="34.5">
      <c r="B25" s="290"/>
      <c r="C25" s="387"/>
      <c r="D25" s="40" t="s">
        <v>33</v>
      </c>
      <c r="E25" s="36">
        <v>100</v>
      </c>
      <c r="F25" s="127" t="s">
        <v>32</v>
      </c>
      <c r="G25" s="32"/>
    </row>
    <row r="26" spans="2:7" ht="48.75" customHeight="1">
      <c r="B26" s="367">
        <v>2</v>
      </c>
      <c r="C26" s="369" t="s">
        <v>73</v>
      </c>
      <c r="D26" s="69" t="s">
        <v>74</v>
      </c>
      <c r="E26" s="127">
        <v>85</v>
      </c>
      <c r="F26" s="42" t="s">
        <v>32</v>
      </c>
      <c r="G26" s="109"/>
    </row>
    <row r="27" spans="2:7" ht="47.25" customHeight="1">
      <c r="B27" s="368"/>
      <c r="C27" s="370"/>
      <c r="D27" s="69" t="s">
        <v>75</v>
      </c>
      <c r="E27" s="196">
        <v>100</v>
      </c>
      <c r="F27" s="196" t="s">
        <v>32</v>
      </c>
      <c r="G27" s="196"/>
    </row>
    <row r="28" spans="2:7" ht="15.75">
      <c r="B28" s="33"/>
      <c r="C28" s="53"/>
      <c r="D28" s="54"/>
      <c r="E28" s="52"/>
      <c r="F28" s="52"/>
      <c r="G28" s="52"/>
    </row>
    <row r="30" spans="2:7" ht="15.75" thickBot="1">
      <c r="G30" s="14" t="s">
        <v>22</v>
      </c>
    </row>
    <row r="31" spans="2:7" ht="28.5" customHeight="1" thickBot="1">
      <c r="B31" s="313" t="s">
        <v>133</v>
      </c>
      <c r="C31" s="314"/>
      <c r="D31" s="314"/>
      <c r="E31" s="314"/>
      <c r="F31" s="314"/>
      <c r="G31" s="315"/>
    </row>
    <row r="32" spans="2:7" ht="79.5" thickBot="1">
      <c r="B32" s="1" t="s">
        <v>0</v>
      </c>
      <c r="C32" s="2" t="s">
        <v>17</v>
      </c>
      <c r="D32" s="2" t="s">
        <v>18</v>
      </c>
      <c r="E32" s="2" t="s">
        <v>19</v>
      </c>
      <c r="F32" s="2" t="s">
        <v>20</v>
      </c>
      <c r="G32" s="2" t="s">
        <v>21</v>
      </c>
    </row>
    <row r="33" spans="2:7" ht="16.5" thickBot="1">
      <c r="B33" s="1">
        <v>1</v>
      </c>
      <c r="C33" s="2">
        <v>2</v>
      </c>
      <c r="D33" s="2">
        <v>3</v>
      </c>
      <c r="E33" s="2">
        <v>4</v>
      </c>
      <c r="F33" s="2">
        <v>5</v>
      </c>
      <c r="G33" s="2">
        <v>6</v>
      </c>
    </row>
    <row r="34" spans="2:7">
      <c r="B34" s="290">
        <v>1</v>
      </c>
      <c r="C34" s="280" t="s">
        <v>27</v>
      </c>
      <c r="D34" s="375" t="s">
        <v>43</v>
      </c>
      <c r="E34" s="375">
        <v>245163</v>
      </c>
      <c r="F34" s="375">
        <v>206345</v>
      </c>
      <c r="G34" s="381">
        <f>F34/E34*100</f>
        <v>84.166452523423203</v>
      </c>
    </row>
    <row r="35" spans="2:7" ht="79.5" customHeight="1">
      <c r="B35" s="290"/>
      <c r="C35" s="281"/>
      <c r="D35" s="375"/>
      <c r="E35" s="375"/>
      <c r="F35" s="375"/>
      <c r="G35" s="381"/>
    </row>
    <row r="36" spans="2:7" ht="16.5" customHeight="1">
      <c r="B36" s="372">
        <v>2</v>
      </c>
      <c r="C36" s="335" t="s">
        <v>73</v>
      </c>
      <c r="D36" s="374" t="s">
        <v>43</v>
      </c>
      <c r="E36" s="375">
        <v>2361</v>
      </c>
      <c r="F36" s="375">
        <v>1110</v>
      </c>
      <c r="G36" s="376">
        <f>F36/E36*100</f>
        <v>47.013977128335448</v>
      </c>
    </row>
    <row r="37" spans="2:7" ht="30.75" customHeight="1" thickBot="1">
      <c r="B37" s="373"/>
      <c r="C37" s="336"/>
      <c r="D37" s="374"/>
      <c r="E37" s="375"/>
      <c r="F37" s="375"/>
      <c r="G37" s="376"/>
    </row>
    <row r="38" spans="2:7" ht="27.75" customHeight="1">
      <c r="B38" s="33"/>
      <c r="C38" s="85"/>
      <c r="D38" s="38"/>
      <c r="E38" s="38"/>
      <c r="F38" s="38"/>
      <c r="G38" s="38"/>
    </row>
    <row r="39" spans="2:7" ht="51" customHeight="1">
      <c r="B39" s="292" t="s">
        <v>60</v>
      </c>
      <c r="C39" s="292"/>
      <c r="D39" s="292"/>
      <c r="E39" s="292"/>
      <c r="F39" s="292"/>
    </row>
    <row r="40" spans="2:7" ht="15.75" thickBot="1">
      <c r="F40" s="14"/>
    </row>
    <row r="41" spans="2:7" ht="48" thickBot="1">
      <c r="B41" s="76" t="s">
        <v>0</v>
      </c>
      <c r="C41" s="61" t="s">
        <v>44</v>
      </c>
      <c r="D41" s="129" t="s">
        <v>59</v>
      </c>
      <c r="E41" s="129" t="s">
        <v>58</v>
      </c>
      <c r="F41" s="117" t="s">
        <v>45</v>
      </c>
    </row>
    <row r="42" spans="2:7" ht="15.75">
      <c r="B42" s="67">
        <v>1</v>
      </c>
      <c r="C42" s="33">
        <v>2</v>
      </c>
      <c r="D42" s="116">
        <v>3</v>
      </c>
      <c r="E42" s="116">
        <v>4</v>
      </c>
      <c r="F42" s="116">
        <v>5</v>
      </c>
    </row>
    <row r="43" spans="2:7" ht="84.75" thickBot="1">
      <c r="B43" s="70">
        <v>1</v>
      </c>
      <c r="C43" s="64" t="s">
        <v>27</v>
      </c>
      <c r="D43" s="24" t="s">
        <v>48</v>
      </c>
      <c r="E43" s="231" t="s">
        <v>46</v>
      </c>
      <c r="F43" s="231" t="s">
        <v>48</v>
      </c>
    </row>
    <row r="44" spans="2:7" ht="66" customHeight="1">
      <c r="B44" s="42">
        <v>2</v>
      </c>
      <c r="C44" s="115" t="s">
        <v>73</v>
      </c>
      <c r="D44" s="127" t="s">
        <v>46</v>
      </c>
      <c r="E44" s="127" t="s">
        <v>48</v>
      </c>
      <c r="F44" s="127" t="s">
        <v>48</v>
      </c>
    </row>
    <row r="45" spans="2:7" ht="15.75">
      <c r="B45" s="38"/>
      <c r="C45" s="106"/>
      <c r="D45" s="38"/>
      <c r="E45" s="38"/>
      <c r="F45" s="38"/>
    </row>
    <row r="47" spans="2:7">
      <c r="B47" s="292" t="s">
        <v>61</v>
      </c>
      <c r="C47" s="292"/>
      <c r="D47" s="292"/>
      <c r="E47" s="292"/>
    </row>
    <row r="48" spans="2:7">
      <c r="B48" s="292"/>
      <c r="C48" s="292"/>
      <c r="D48" s="292"/>
      <c r="E48" s="292"/>
    </row>
    <row r="49" spans="2:5" ht="15.75" thickBot="1"/>
    <row r="50" spans="2:5" ht="15.75">
      <c r="B50" s="62" t="s">
        <v>52</v>
      </c>
      <c r="C50" s="293" t="s">
        <v>54</v>
      </c>
      <c r="D50" s="294"/>
      <c r="E50" s="271" t="s">
        <v>55</v>
      </c>
    </row>
    <row r="51" spans="2:5" ht="27" customHeight="1" thickBot="1">
      <c r="B51" s="63" t="s">
        <v>53</v>
      </c>
      <c r="C51" s="295"/>
      <c r="D51" s="296"/>
      <c r="E51" s="289"/>
    </row>
    <row r="52" spans="2:5" ht="16.5" thickBot="1">
      <c r="B52" s="65">
        <v>1</v>
      </c>
      <c r="C52" s="290">
        <v>2</v>
      </c>
      <c r="D52" s="290"/>
      <c r="E52" s="86">
        <v>3</v>
      </c>
    </row>
    <row r="53" spans="2:5" ht="78" customHeight="1" thickBot="1">
      <c r="B53" s="122">
        <v>1</v>
      </c>
      <c r="C53" s="291" t="s">
        <v>56</v>
      </c>
      <c r="D53" s="291"/>
      <c r="E53" s="234" t="s">
        <v>48</v>
      </c>
    </row>
    <row r="54" spans="2:5" ht="16.5" thickBot="1">
      <c r="B54" s="122">
        <v>2</v>
      </c>
      <c r="C54" s="291" t="s">
        <v>57</v>
      </c>
      <c r="D54" s="291"/>
      <c r="E54" s="234" t="s">
        <v>46</v>
      </c>
    </row>
  </sheetData>
  <mergeCells count="31">
    <mergeCell ref="F34:F35"/>
    <mergeCell ref="B2:G2"/>
    <mergeCell ref="B9:F9"/>
    <mergeCell ref="B10:B11"/>
    <mergeCell ref="C10:C11"/>
    <mergeCell ref="E10:E11"/>
    <mergeCell ref="F10:F11"/>
    <mergeCell ref="B26:B27"/>
    <mergeCell ref="C26:C27"/>
    <mergeCell ref="C53:D53"/>
    <mergeCell ref="C54:D54"/>
    <mergeCell ref="B18:G18"/>
    <mergeCell ref="B31:G31"/>
    <mergeCell ref="B21:B25"/>
    <mergeCell ref="C21:C25"/>
    <mergeCell ref="G34:G35"/>
    <mergeCell ref="B34:B35"/>
    <mergeCell ref="C34:C35"/>
    <mergeCell ref="D34:D35"/>
    <mergeCell ref="B47:E48"/>
    <mergeCell ref="B39:F39"/>
    <mergeCell ref="C50:D51"/>
    <mergeCell ref="E50:E51"/>
    <mergeCell ref="C52:D52"/>
    <mergeCell ref="E34:E35"/>
    <mergeCell ref="G36:G37"/>
    <mergeCell ref="B36:B37"/>
    <mergeCell ref="C36:C37"/>
    <mergeCell ref="D36:D37"/>
    <mergeCell ref="E36:E37"/>
    <mergeCell ref="F36:F3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G60"/>
  <sheetViews>
    <sheetView topLeftCell="A22" workbookViewId="0">
      <selection activeCell="E40" sqref="E40:E41"/>
    </sheetView>
  </sheetViews>
  <sheetFormatPr defaultRowHeight="15"/>
  <cols>
    <col min="1" max="1" width="5.28515625" customWidth="1"/>
    <col min="2" max="2" width="5.85546875" customWidth="1"/>
    <col min="3" max="3" width="20.140625" customWidth="1"/>
    <col min="4" max="4" width="22" customWidth="1"/>
    <col min="5" max="5" width="23.42578125" customWidth="1"/>
    <col min="6" max="6" width="22.28515625" customWidth="1"/>
    <col min="7" max="7" width="29.140625" customWidth="1"/>
  </cols>
  <sheetData>
    <row r="1" spans="2:7" ht="15.75" thickBot="1">
      <c r="G1" s="14" t="s">
        <v>6</v>
      </c>
    </row>
    <row r="2" spans="2:7" ht="27.75" customHeight="1" thickBot="1">
      <c r="B2" s="277" t="s">
        <v>134</v>
      </c>
      <c r="C2" s="278"/>
      <c r="D2" s="278"/>
      <c r="E2" s="278"/>
      <c r="F2" s="278"/>
      <c r="G2" s="279"/>
    </row>
    <row r="3" spans="2:7" ht="40.5" customHeight="1" thickBot="1">
      <c r="B3" s="131" t="s">
        <v>0</v>
      </c>
      <c r="C3" s="218" t="s">
        <v>1</v>
      </c>
      <c r="D3" s="218" t="s">
        <v>2</v>
      </c>
      <c r="E3" s="218" t="s">
        <v>3</v>
      </c>
      <c r="F3" s="218" t="s">
        <v>4</v>
      </c>
      <c r="G3" s="218" t="s">
        <v>84</v>
      </c>
    </row>
    <row r="4" spans="2:7" ht="15.75" thickBot="1">
      <c r="B4" s="131">
        <v>1</v>
      </c>
      <c r="C4" s="218">
        <v>2</v>
      </c>
      <c r="D4" s="218">
        <v>3</v>
      </c>
      <c r="E4" s="218">
        <v>4</v>
      </c>
      <c r="F4" s="81">
        <v>5</v>
      </c>
      <c r="G4" s="81">
        <v>6</v>
      </c>
    </row>
    <row r="5" spans="2:7" ht="204.75" thickBot="1">
      <c r="B5" s="203">
        <v>1</v>
      </c>
      <c r="C5" s="200" t="s">
        <v>66</v>
      </c>
      <c r="D5" s="185" t="s">
        <v>25</v>
      </c>
      <c r="E5" s="207">
        <v>20</v>
      </c>
      <c r="F5" s="185">
        <v>20</v>
      </c>
      <c r="G5" s="185">
        <f>F5/E5*100</f>
        <v>100</v>
      </c>
    </row>
    <row r="6" spans="2:7" ht="84.75" thickBot="1">
      <c r="B6" s="204">
        <v>2</v>
      </c>
      <c r="C6" s="115" t="s">
        <v>27</v>
      </c>
      <c r="D6" s="202" t="s">
        <v>25</v>
      </c>
      <c r="E6" s="207">
        <v>259</v>
      </c>
      <c r="F6" s="185">
        <v>272</v>
      </c>
      <c r="G6" s="206">
        <f>F6/E6*100</f>
        <v>105.01930501930501</v>
      </c>
    </row>
    <row r="7" spans="2:7" ht="40.5" customHeight="1" thickBot="1">
      <c r="B7" s="204">
        <v>3</v>
      </c>
      <c r="C7" s="124" t="s">
        <v>73</v>
      </c>
      <c r="D7" s="185" t="s">
        <v>25</v>
      </c>
      <c r="E7" s="185">
        <v>220</v>
      </c>
      <c r="F7" s="205">
        <v>258</v>
      </c>
      <c r="G7" s="206">
        <f>F7/E7*100</f>
        <v>117.27272727272727</v>
      </c>
    </row>
    <row r="8" spans="2:7" ht="15.75">
      <c r="B8" s="4"/>
    </row>
    <row r="9" spans="2:7" ht="16.5" thickBot="1">
      <c r="B9" s="4"/>
      <c r="G9" s="14" t="s">
        <v>11</v>
      </c>
    </row>
    <row r="10" spans="2:7" ht="39.75" customHeight="1" thickBot="1">
      <c r="B10" s="277" t="s">
        <v>134</v>
      </c>
      <c r="C10" s="278"/>
      <c r="D10" s="278"/>
      <c r="E10" s="278"/>
      <c r="F10" s="279"/>
    </row>
    <row r="11" spans="2:7" ht="25.5">
      <c r="B11" s="392" t="s">
        <v>0</v>
      </c>
      <c r="C11" s="392" t="s">
        <v>1</v>
      </c>
      <c r="D11" s="81" t="s">
        <v>7</v>
      </c>
      <c r="E11" s="392" t="s">
        <v>9</v>
      </c>
      <c r="F11" s="392" t="s">
        <v>82</v>
      </c>
    </row>
    <row r="12" spans="2:7" ht="26.25" customHeight="1" thickBot="1">
      <c r="B12" s="393"/>
      <c r="C12" s="394"/>
      <c r="D12" s="81" t="s">
        <v>8</v>
      </c>
      <c r="E12" s="394"/>
      <c r="F12" s="394"/>
    </row>
    <row r="13" spans="2:7">
      <c r="B13" s="201">
        <v>1</v>
      </c>
      <c r="C13" s="123">
        <v>2</v>
      </c>
      <c r="D13" s="123">
        <v>3</v>
      </c>
      <c r="E13" s="123">
        <v>4</v>
      </c>
      <c r="F13" s="123">
        <v>5</v>
      </c>
    </row>
    <row r="14" spans="2:7" s="208" customFormat="1" ht="204.75" thickBot="1">
      <c r="B14" s="128">
        <v>1</v>
      </c>
      <c r="C14" s="128" t="s">
        <v>66</v>
      </c>
      <c r="D14" s="185">
        <v>20</v>
      </c>
      <c r="E14" s="202">
        <v>20</v>
      </c>
      <c r="F14" s="202">
        <f>E14/D14*100</f>
        <v>100</v>
      </c>
    </row>
    <row r="15" spans="2:7" ht="84.75" thickBot="1">
      <c r="B15" s="128">
        <v>2</v>
      </c>
      <c r="C15" s="140" t="s">
        <v>27</v>
      </c>
      <c r="D15" s="202">
        <v>259</v>
      </c>
      <c r="E15" s="202">
        <v>272</v>
      </c>
      <c r="F15" s="209">
        <f>E15/D15*100</f>
        <v>105.01930501930501</v>
      </c>
    </row>
    <row r="16" spans="2:7" ht="30" customHeight="1">
      <c r="B16" s="128">
        <v>3</v>
      </c>
      <c r="C16" s="115" t="s">
        <v>73</v>
      </c>
      <c r="D16" s="185">
        <v>220</v>
      </c>
      <c r="E16" s="185">
        <v>258</v>
      </c>
      <c r="F16" s="206">
        <f>E16/D16*100</f>
        <v>117.27272727272727</v>
      </c>
    </row>
    <row r="19" spans="2:7" ht="16.5" thickBot="1">
      <c r="B19" s="4"/>
      <c r="G19" s="14" t="s">
        <v>16</v>
      </c>
    </row>
    <row r="20" spans="2:7" ht="26.25" customHeight="1" thickBot="1">
      <c r="B20" s="277" t="s">
        <v>134</v>
      </c>
      <c r="C20" s="278"/>
      <c r="D20" s="278"/>
      <c r="E20" s="278"/>
      <c r="F20" s="278"/>
      <c r="G20" s="279"/>
    </row>
    <row r="21" spans="2:7" ht="90" thickBot="1">
      <c r="B21" s="131" t="s">
        <v>0</v>
      </c>
      <c r="C21" s="218" t="s">
        <v>1</v>
      </c>
      <c r="D21" s="218" t="s">
        <v>12</v>
      </c>
      <c r="E21" s="218" t="s">
        <v>13</v>
      </c>
      <c r="F21" s="218" t="s">
        <v>14</v>
      </c>
      <c r="G21" s="218" t="s">
        <v>15</v>
      </c>
    </row>
    <row r="22" spans="2:7" ht="15.75" thickBot="1">
      <c r="B22" s="219">
        <v>1</v>
      </c>
      <c r="C22" s="81">
        <v>2</v>
      </c>
      <c r="D22" s="218">
        <v>3</v>
      </c>
      <c r="E22" s="218">
        <v>4</v>
      </c>
      <c r="F22" s="218">
        <v>5</v>
      </c>
      <c r="G22" s="218">
        <v>6</v>
      </c>
    </row>
    <row r="23" spans="2:7" ht="52.5" customHeight="1">
      <c r="B23" s="367">
        <v>1</v>
      </c>
      <c r="C23" s="382" t="s">
        <v>66</v>
      </c>
      <c r="D23" s="186" t="s">
        <v>41</v>
      </c>
      <c r="E23" s="186">
        <v>100</v>
      </c>
      <c r="F23" s="186" t="s">
        <v>32</v>
      </c>
      <c r="G23" s="186"/>
    </row>
    <row r="24" spans="2:7" ht="66" customHeight="1">
      <c r="B24" s="380"/>
      <c r="C24" s="383"/>
      <c r="D24" s="186" t="s">
        <v>79</v>
      </c>
      <c r="E24" s="186">
        <v>100</v>
      </c>
      <c r="F24" s="186" t="s">
        <v>32</v>
      </c>
      <c r="G24" s="186"/>
    </row>
    <row r="25" spans="2:7" ht="87.75" customHeight="1">
      <c r="B25" s="368"/>
      <c r="C25" s="384"/>
      <c r="D25" s="186" t="s">
        <v>64</v>
      </c>
      <c r="E25" s="127">
        <v>0</v>
      </c>
      <c r="F25" s="127" t="s">
        <v>32</v>
      </c>
      <c r="G25" s="127"/>
    </row>
    <row r="26" spans="2:7" ht="108">
      <c r="B26" s="379">
        <v>2</v>
      </c>
      <c r="C26" s="379" t="s">
        <v>27</v>
      </c>
      <c r="D26" s="211" t="s">
        <v>31</v>
      </c>
      <c r="E26" s="186">
        <v>100</v>
      </c>
      <c r="F26" s="210" t="s">
        <v>32</v>
      </c>
      <c r="G26" s="212"/>
    </row>
    <row r="27" spans="2:7" ht="24">
      <c r="B27" s="379"/>
      <c r="C27" s="379"/>
      <c r="D27" s="211" t="s">
        <v>35</v>
      </c>
      <c r="E27" s="186">
        <v>100</v>
      </c>
      <c r="F27" s="210" t="s">
        <v>32</v>
      </c>
      <c r="G27" s="212"/>
    </row>
    <row r="28" spans="2:7" ht="36">
      <c r="B28" s="379"/>
      <c r="C28" s="379"/>
      <c r="D28" s="211" t="s">
        <v>38</v>
      </c>
      <c r="E28" s="186">
        <v>100</v>
      </c>
      <c r="F28" s="210" t="s">
        <v>32</v>
      </c>
      <c r="G28" s="212"/>
    </row>
    <row r="29" spans="2:7" ht="48">
      <c r="B29" s="379"/>
      <c r="C29" s="379"/>
      <c r="D29" s="211" t="s">
        <v>65</v>
      </c>
      <c r="E29" s="186">
        <v>95</v>
      </c>
      <c r="F29" s="210" t="s">
        <v>32</v>
      </c>
      <c r="G29" s="212"/>
    </row>
    <row r="30" spans="2:7" ht="48">
      <c r="B30" s="379"/>
      <c r="C30" s="379"/>
      <c r="D30" s="211" t="s">
        <v>33</v>
      </c>
      <c r="E30" s="186">
        <v>100</v>
      </c>
      <c r="F30" s="210" t="s">
        <v>32</v>
      </c>
      <c r="G30" s="212"/>
    </row>
    <row r="31" spans="2:7" ht="48.75" customHeight="1">
      <c r="B31" s="367">
        <v>3</v>
      </c>
      <c r="C31" s="369" t="s">
        <v>73</v>
      </c>
      <c r="D31" s="69" t="s">
        <v>74</v>
      </c>
      <c r="E31" s="186">
        <v>95</v>
      </c>
      <c r="F31" s="42" t="s">
        <v>32</v>
      </c>
      <c r="G31" s="109"/>
    </row>
    <row r="32" spans="2:7" ht="47.25" customHeight="1">
      <c r="B32" s="368"/>
      <c r="C32" s="370"/>
      <c r="D32" s="69" t="s">
        <v>75</v>
      </c>
      <c r="E32" s="213">
        <v>100</v>
      </c>
      <c r="F32" s="213" t="s">
        <v>32</v>
      </c>
      <c r="G32" s="213"/>
    </row>
    <row r="33" spans="2:7" ht="15.75">
      <c r="B33" s="33"/>
      <c r="C33" s="52"/>
      <c r="D33" s="52"/>
      <c r="E33" s="52"/>
      <c r="F33" s="52"/>
      <c r="G33" s="52"/>
    </row>
    <row r="35" spans="2:7" ht="15.75" thickBot="1">
      <c r="G35" s="14" t="s">
        <v>22</v>
      </c>
    </row>
    <row r="36" spans="2:7" ht="27.75" customHeight="1" thickBot="1">
      <c r="B36" s="277" t="s">
        <v>134</v>
      </c>
      <c r="C36" s="278"/>
      <c r="D36" s="278"/>
      <c r="E36" s="278"/>
      <c r="F36" s="278"/>
      <c r="G36" s="279"/>
    </row>
    <row r="37" spans="2:7" ht="51.75" thickBot="1">
      <c r="B37" s="131" t="s">
        <v>0</v>
      </c>
      <c r="C37" s="218" t="s">
        <v>17</v>
      </c>
      <c r="D37" s="218" t="s">
        <v>18</v>
      </c>
      <c r="E37" s="218" t="s">
        <v>19</v>
      </c>
      <c r="F37" s="218" t="s">
        <v>20</v>
      </c>
      <c r="G37" s="218" t="s">
        <v>83</v>
      </c>
    </row>
    <row r="38" spans="2:7" ht="15.75" thickBot="1">
      <c r="B38" s="131">
        <v>1</v>
      </c>
      <c r="C38" s="218">
        <v>2</v>
      </c>
      <c r="D38" s="218">
        <v>3</v>
      </c>
      <c r="E38" s="218">
        <v>4</v>
      </c>
      <c r="F38" s="218">
        <v>5</v>
      </c>
      <c r="G38" s="218">
        <v>6</v>
      </c>
    </row>
    <row r="39" spans="2:7" ht="204">
      <c r="B39" s="186">
        <v>1</v>
      </c>
      <c r="C39" s="128" t="s">
        <v>66</v>
      </c>
      <c r="D39" s="234" t="s">
        <v>43</v>
      </c>
      <c r="E39" s="234">
        <v>106529</v>
      </c>
      <c r="F39" s="234">
        <v>77084</v>
      </c>
      <c r="G39" s="182">
        <f>F39/E39*100</f>
        <v>72.359639159289955</v>
      </c>
    </row>
    <row r="40" spans="2:7" ht="15" customHeight="1">
      <c r="B40" s="379">
        <v>2</v>
      </c>
      <c r="C40" s="280" t="s">
        <v>27</v>
      </c>
      <c r="D40" s="375" t="s">
        <v>43</v>
      </c>
      <c r="E40" s="375">
        <v>78189</v>
      </c>
      <c r="F40" s="375">
        <v>63051</v>
      </c>
      <c r="G40" s="381">
        <f>F40/E40*100</f>
        <v>80.639220350688717</v>
      </c>
    </row>
    <row r="41" spans="2:7" ht="90.75" customHeight="1">
      <c r="B41" s="379"/>
      <c r="C41" s="391"/>
      <c r="D41" s="375"/>
      <c r="E41" s="375"/>
      <c r="F41" s="375"/>
      <c r="G41" s="381"/>
    </row>
    <row r="42" spans="2:7" ht="16.5" customHeight="1">
      <c r="B42" s="388">
        <v>3</v>
      </c>
      <c r="C42" s="335" t="s">
        <v>73</v>
      </c>
      <c r="D42" s="374" t="s">
        <v>43</v>
      </c>
      <c r="E42" s="375">
        <v>1841</v>
      </c>
      <c r="F42" s="375"/>
      <c r="G42" s="385">
        <f>F42/E42*100</f>
        <v>0</v>
      </c>
    </row>
    <row r="43" spans="2:7" ht="30.75" customHeight="1" thickBot="1">
      <c r="B43" s="389"/>
      <c r="C43" s="390"/>
      <c r="D43" s="374"/>
      <c r="E43" s="375"/>
      <c r="F43" s="375"/>
      <c r="G43" s="385"/>
    </row>
    <row r="45" spans="2:7" ht="39" customHeight="1">
      <c r="B45" s="292" t="s">
        <v>60</v>
      </c>
      <c r="C45" s="292"/>
      <c r="D45" s="292"/>
      <c r="E45" s="292"/>
      <c r="F45" s="292"/>
    </row>
    <row r="46" spans="2:7" ht="15.75" thickBot="1"/>
    <row r="47" spans="2:7" ht="26.25" thickBot="1">
      <c r="B47" s="216" t="s">
        <v>0</v>
      </c>
      <c r="C47" s="217" t="s">
        <v>44</v>
      </c>
      <c r="D47" s="123" t="s">
        <v>59</v>
      </c>
      <c r="E47" s="123" t="s">
        <v>58</v>
      </c>
      <c r="F47" s="114" t="s">
        <v>45</v>
      </c>
    </row>
    <row r="48" spans="2:7">
      <c r="B48" s="201">
        <v>1</v>
      </c>
      <c r="C48" s="123">
        <v>2</v>
      </c>
      <c r="D48" s="81">
        <v>3</v>
      </c>
      <c r="E48" s="81">
        <v>4</v>
      </c>
      <c r="F48" s="81">
        <v>5</v>
      </c>
    </row>
    <row r="49" spans="2:6" ht="204">
      <c r="B49" s="214">
        <v>1</v>
      </c>
      <c r="C49" s="128" t="s">
        <v>66</v>
      </c>
      <c r="D49" s="238" t="s">
        <v>46</v>
      </c>
      <c r="E49" s="234" t="s">
        <v>46</v>
      </c>
      <c r="F49" s="234" t="s">
        <v>46</v>
      </c>
    </row>
    <row r="50" spans="2:6" ht="81.75" customHeight="1">
      <c r="B50" s="186">
        <v>2</v>
      </c>
      <c r="C50" s="115" t="s">
        <v>27</v>
      </c>
      <c r="D50" s="234" t="s">
        <v>51</v>
      </c>
      <c r="E50" s="234" t="s">
        <v>48</v>
      </c>
      <c r="F50" s="234" t="s">
        <v>48</v>
      </c>
    </row>
    <row r="51" spans="2:6" ht="32.25" customHeight="1">
      <c r="B51" s="42">
        <v>3</v>
      </c>
      <c r="C51" s="115" t="s">
        <v>73</v>
      </c>
      <c r="D51" s="248" t="s">
        <v>46</v>
      </c>
      <c r="E51" s="248" t="s">
        <v>48</v>
      </c>
      <c r="F51" s="248" t="s">
        <v>50</v>
      </c>
    </row>
    <row r="53" spans="2:6">
      <c r="B53" s="292" t="s">
        <v>61</v>
      </c>
      <c r="C53" s="292"/>
      <c r="D53" s="292"/>
      <c r="E53" s="292"/>
    </row>
    <row r="54" spans="2:6">
      <c r="B54" s="292"/>
      <c r="C54" s="292"/>
      <c r="D54" s="292"/>
      <c r="E54" s="292"/>
    </row>
    <row r="55" spans="2:6" ht="15.75" thickBot="1">
      <c r="B55" s="90"/>
      <c r="C55" s="90"/>
      <c r="D55" s="90"/>
      <c r="E55" s="90"/>
    </row>
    <row r="56" spans="2:6" ht="15.75">
      <c r="B56" s="111" t="s">
        <v>52</v>
      </c>
      <c r="C56" s="293" t="s">
        <v>54</v>
      </c>
      <c r="D56" s="294"/>
      <c r="E56" s="271" t="s">
        <v>55</v>
      </c>
    </row>
    <row r="57" spans="2:6" ht="16.5" thickBot="1">
      <c r="B57" s="113" t="s">
        <v>53</v>
      </c>
      <c r="C57" s="295"/>
      <c r="D57" s="296"/>
      <c r="E57" s="289"/>
    </row>
    <row r="58" spans="2:6" ht="14.25" customHeight="1" thickBot="1">
      <c r="B58" s="122">
        <v>1</v>
      </c>
      <c r="C58" s="290">
        <v>2</v>
      </c>
      <c r="D58" s="290"/>
      <c r="E58" s="215">
        <v>3</v>
      </c>
    </row>
    <row r="59" spans="2:6" ht="78.75" customHeight="1" thickBot="1">
      <c r="B59" s="113">
        <v>1</v>
      </c>
      <c r="C59" s="395" t="s">
        <v>56</v>
      </c>
      <c r="D59" s="396"/>
      <c r="E59" s="248" t="s">
        <v>46</v>
      </c>
    </row>
    <row r="60" spans="2:6" ht="16.5" thickBot="1">
      <c r="B60" s="113">
        <v>2</v>
      </c>
      <c r="C60" s="311" t="s">
        <v>57</v>
      </c>
      <c r="D60" s="312"/>
      <c r="E60" s="248" t="s">
        <v>48</v>
      </c>
    </row>
  </sheetData>
  <mergeCells count="33">
    <mergeCell ref="C59:D59"/>
    <mergeCell ref="C60:D60"/>
    <mergeCell ref="B45:F45"/>
    <mergeCell ref="B53:E54"/>
    <mergeCell ref="C56:D57"/>
    <mergeCell ref="E56:E57"/>
    <mergeCell ref="C58:D58"/>
    <mergeCell ref="B20:G20"/>
    <mergeCell ref="B36:G36"/>
    <mergeCell ref="B2:G2"/>
    <mergeCell ref="B10:F10"/>
    <mergeCell ref="B11:B12"/>
    <mergeCell ref="C11:C12"/>
    <mergeCell ref="E11:E12"/>
    <mergeCell ref="F11:F12"/>
    <mergeCell ref="C26:C30"/>
    <mergeCell ref="B26:B30"/>
    <mergeCell ref="B31:B32"/>
    <mergeCell ref="C31:C32"/>
    <mergeCell ref="B23:B25"/>
    <mergeCell ref="C23:C25"/>
    <mergeCell ref="G40:G41"/>
    <mergeCell ref="B40:B41"/>
    <mergeCell ref="C40:C41"/>
    <mergeCell ref="D40:D41"/>
    <mergeCell ref="E40:E41"/>
    <mergeCell ref="F40:F41"/>
    <mergeCell ref="G42:G43"/>
    <mergeCell ref="B42:B43"/>
    <mergeCell ref="C42:C43"/>
    <mergeCell ref="D42:D43"/>
    <mergeCell ref="E42:E43"/>
    <mergeCell ref="F42:F4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1:G52"/>
  <sheetViews>
    <sheetView topLeftCell="A25" workbookViewId="0">
      <selection activeCell="G41" sqref="G41"/>
    </sheetView>
  </sheetViews>
  <sheetFormatPr defaultRowHeight="15"/>
  <cols>
    <col min="1" max="1" width="5.28515625" customWidth="1"/>
    <col min="2" max="2" width="5.85546875" customWidth="1"/>
    <col min="3" max="3" width="20.140625" customWidth="1"/>
    <col min="4" max="4" width="22" customWidth="1"/>
    <col min="5" max="5" width="23.42578125" customWidth="1"/>
    <col min="6" max="6" width="22.28515625" customWidth="1"/>
    <col min="7" max="7" width="29.140625" customWidth="1"/>
  </cols>
  <sheetData>
    <row r="1" spans="2:7" ht="15.75" thickBot="1">
      <c r="G1" s="14" t="s">
        <v>6</v>
      </c>
    </row>
    <row r="2" spans="2:7" ht="36.75" customHeight="1" thickBot="1">
      <c r="B2" s="277" t="s">
        <v>135</v>
      </c>
      <c r="C2" s="278"/>
      <c r="D2" s="278"/>
      <c r="E2" s="278"/>
      <c r="F2" s="278"/>
      <c r="G2" s="279"/>
    </row>
    <row r="3" spans="2:7" ht="77.25" customHeight="1" thickBot="1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2:7" ht="16.5" thickBot="1">
      <c r="B4" s="1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</row>
    <row r="5" spans="2:7" ht="84.75" thickBot="1">
      <c r="B5" s="13">
        <v>1</v>
      </c>
      <c r="C5" s="18" t="s">
        <v>27</v>
      </c>
      <c r="D5" s="24" t="s">
        <v>25</v>
      </c>
      <c r="E5" s="24">
        <v>932</v>
      </c>
      <c r="F5" s="24">
        <v>963</v>
      </c>
      <c r="G5" s="154">
        <f>F5/E5*100</f>
        <v>103.32618025751073</v>
      </c>
    </row>
    <row r="6" spans="2:7" ht="40.5" customHeight="1" thickBot="1">
      <c r="B6" s="113">
        <v>2</v>
      </c>
      <c r="C6" s="124" t="s">
        <v>73</v>
      </c>
      <c r="D6" s="127" t="s">
        <v>25</v>
      </c>
      <c r="E6" s="127">
        <v>699</v>
      </c>
      <c r="F6" s="126">
        <v>699</v>
      </c>
      <c r="G6" s="182">
        <f>F6/E6*100</f>
        <v>100</v>
      </c>
    </row>
    <row r="7" spans="2:7" ht="15.75">
      <c r="B7" s="4"/>
    </row>
    <row r="8" spans="2:7" ht="16.5" thickBot="1">
      <c r="B8" s="4"/>
      <c r="G8" s="14" t="s">
        <v>11</v>
      </c>
    </row>
    <row r="9" spans="2:7" ht="38.25" customHeight="1" thickBot="1">
      <c r="B9" s="277" t="s">
        <v>135</v>
      </c>
      <c r="C9" s="278"/>
      <c r="D9" s="278"/>
      <c r="E9" s="278"/>
      <c r="F9" s="279"/>
    </row>
    <row r="10" spans="2:7" ht="63">
      <c r="B10" s="271" t="s">
        <v>0</v>
      </c>
      <c r="C10" s="271" t="s">
        <v>1</v>
      </c>
      <c r="D10" s="6" t="s">
        <v>7</v>
      </c>
      <c r="E10" s="271" t="s">
        <v>9</v>
      </c>
      <c r="F10" s="271" t="s">
        <v>10</v>
      </c>
    </row>
    <row r="11" spans="2:7" ht="48" thickBot="1">
      <c r="B11" s="272"/>
      <c r="C11" s="272"/>
      <c r="D11" s="6" t="s">
        <v>8</v>
      </c>
      <c r="E11" s="289"/>
      <c r="F11" s="289"/>
    </row>
    <row r="12" spans="2:7" ht="15.75">
      <c r="B12" s="5">
        <v>1</v>
      </c>
      <c r="C12" s="33">
        <v>2</v>
      </c>
      <c r="D12" s="7">
        <v>3</v>
      </c>
      <c r="E12" s="7">
        <v>4</v>
      </c>
      <c r="F12" s="7">
        <v>5</v>
      </c>
    </row>
    <row r="13" spans="2:7" ht="84.75" thickBot="1">
      <c r="B13" s="7">
        <v>1</v>
      </c>
      <c r="C13" s="18" t="s">
        <v>27</v>
      </c>
      <c r="D13" s="24">
        <v>932</v>
      </c>
      <c r="E13" s="24">
        <v>963</v>
      </c>
      <c r="F13" s="154">
        <f>E13/D13*100</f>
        <v>103.32618025751073</v>
      </c>
    </row>
    <row r="14" spans="2:7" ht="30" customHeight="1">
      <c r="B14" s="116">
        <v>2</v>
      </c>
      <c r="C14" s="115" t="s">
        <v>73</v>
      </c>
      <c r="D14" s="127">
        <v>699</v>
      </c>
      <c r="E14" s="127">
        <v>699</v>
      </c>
      <c r="F14" s="182">
        <f>E14/D14*100</f>
        <v>100</v>
      </c>
    </row>
    <row r="17" spans="2:7" ht="16.5" thickBot="1">
      <c r="B17" s="4"/>
      <c r="G17" s="14" t="s">
        <v>16</v>
      </c>
    </row>
    <row r="18" spans="2:7" ht="35.25" customHeight="1" thickBot="1">
      <c r="B18" s="277" t="s">
        <v>135</v>
      </c>
      <c r="C18" s="278"/>
      <c r="D18" s="278"/>
      <c r="E18" s="278"/>
      <c r="F18" s="278"/>
      <c r="G18" s="279"/>
    </row>
    <row r="19" spans="2:7" ht="142.5" thickBot="1">
      <c r="B19" s="1" t="s">
        <v>0</v>
      </c>
      <c r="C19" s="2" t="s">
        <v>1</v>
      </c>
      <c r="D19" s="2" t="s">
        <v>12</v>
      </c>
      <c r="E19" s="2" t="s">
        <v>13</v>
      </c>
      <c r="F19" s="2" t="s">
        <v>14</v>
      </c>
      <c r="G19" s="2" t="s">
        <v>15</v>
      </c>
    </row>
    <row r="20" spans="2:7" ht="16.5" thickBot="1">
      <c r="B20" s="1">
        <v>1</v>
      </c>
      <c r="C20" s="2">
        <v>2</v>
      </c>
      <c r="D20" s="2">
        <v>3</v>
      </c>
      <c r="E20" s="2">
        <v>4</v>
      </c>
      <c r="F20" s="2">
        <v>5</v>
      </c>
      <c r="G20" s="2">
        <v>6</v>
      </c>
    </row>
    <row r="21" spans="2:7" ht="90">
      <c r="B21" s="398">
        <v>1</v>
      </c>
      <c r="C21" s="397" t="s">
        <v>27</v>
      </c>
      <c r="D21" s="69" t="s">
        <v>31</v>
      </c>
      <c r="E21" s="174">
        <v>100</v>
      </c>
      <c r="F21" s="42" t="s">
        <v>32</v>
      </c>
      <c r="G21" s="109"/>
    </row>
    <row r="22" spans="2:7" ht="22.5">
      <c r="B22" s="380"/>
      <c r="C22" s="387"/>
      <c r="D22" s="69" t="s">
        <v>35</v>
      </c>
      <c r="E22" s="174">
        <v>100</v>
      </c>
      <c r="F22" s="42" t="s">
        <v>32</v>
      </c>
      <c r="G22" s="109"/>
    </row>
    <row r="23" spans="2:7" ht="33.75">
      <c r="B23" s="380"/>
      <c r="C23" s="387"/>
      <c r="D23" s="69" t="s">
        <v>38</v>
      </c>
      <c r="E23" s="174">
        <v>100</v>
      </c>
      <c r="F23" s="42" t="s">
        <v>32</v>
      </c>
      <c r="G23" s="109"/>
    </row>
    <row r="24" spans="2:7" ht="45">
      <c r="B24" s="380"/>
      <c r="C24" s="387"/>
      <c r="D24" s="69" t="s">
        <v>76</v>
      </c>
      <c r="E24" s="174">
        <v>51</v>
      </c>
      <c r="F24" s="42" t="s">
        <v>37</v>
      </c>
      <c r="G24" s="263" t="s">
        <v>156</v>
      </c>
    </row>
    <row r="25" spans="2:7" ht="48">
      <c r="B25" s="368"/>
      <c r="C25" s="243"/>
      <c r="D25" s="211" t="s">
        <v>33</v>
      </c>
      <c r="E25" s="242">
        <v>100</v>
      </c>
      <c r="F25" s="210" t="s">
        <v>32</v>
      </c>
      <c r="G25" s="212"/>
    </row>
    <row r="26" spans="2:7" ht="48.75" customHeight="1">
      <c r="B26" s="367">
        <v>2</v>
      </c>
      <c r="C26" s="369" t="s">
        <v>73</v>
      </c>
      <c r="D26" s="69" t="s">
        <v>80</v>
      </c>
      <c r="E26" s="174">
        <v>75</v>
      </c>
      <c r="F26" s="42" t="s">
        <v>32</v>
      </c>
      <c r="G26" s="185"/>
    </row>
    <row r="27" spans="2:7" ht="47.25" customHeight="1">
      <c r="B27" s="368"/>
      <c r="C27" s="370"/>
      <c r="D27" s="69" t="s">
        <v>75</v>
      </c>
      <c r="E27" s="196">
        <v>100</v>
      </c>
      <c r="F27" s="213" t="s">
        <v>32</v>
      </c>
      <c r="G27" s="213"/>
    </row>
    <row r="29" spans="2:7" ht="15.75" thickBot="1">
      <c r="G29" s="14" t="s">
        <v>22</v>
      </c>
    </row>
    <row r="30" spans="2:7" ht="27.75" customHeight="1" thickBot="1">
      <c r="B30" s="277" t="s">
        <v>135</v>
      </c>
      <c r="C30" s="278"/>
      <c r="D30" s="278"/>
      <c r="E30" s="278"/>
      <c r="F30" s="278"/>
      <c r="G30" s="279"/>
    </row>
    <row r="31" spans="2:7" ht="79.5" thickBot="1">
      <c r="B31" s="25" t="s">
        <v>0</v>
      </c>
      <c r="C31" s="26" t="s">
        <v>17</v>
      </c>
      <c r="D31" s="26" t="s">
        <v>18</v>
      </c>
      <c r="E31" s="26" t="s">
        <v>19</v>
      </c>
      <c r="F31" s="26" t="s">
        <v>20</v>
      </c>
      <c r="G31" s="26" t="s">
        <v>21</v>
      </c>
    </row>
    <row r="32" spans="2:7" ht="16.5" thickBot="1">
      <c r="B32" s="25">
        <v>1</v>
      </c>
      <c r="C32" s="26">
        <v>2</v>
      </c>
      <c r="D32" s="26">
        <v>3</v>
      </c>
      <c r="E32" s="26">
        <v>4</v>
      </c>
      <c r="F32" s="26">
        <v>5</v>
      </c>
      <c r="G32" s="26">
        <v>6</v>
      </c>
    </row>
    <row r="33" spans="2:7">
      <c r="B33" s="290">
        <v>1</v>
      </c>
      <c r="C33" s="280" t="s">
        <v>27</v>
      </c>
      <c r="D33" s="375" t="s">
        <v>43</v>
      </c>
      <c r="E33" s="375">
        <v>62859</v>
      </c>
      <c r="F33" s="375">
        <v>48888</v>
      </c>
      <c r="G33" s="381">
        <f>F33/E33*100</f>
        <v>77.774065766238721</v>
      </c>
    </row>
    <row r="34" spans="2:7" ht="71.25" customHeight="1">
      <c r="B34" s="290"/>
      <c r="C34" s="281"/>
      <c r="D34" s="375"/>
      <c r="E34" s="375"/>
      <c r="F34" s="375"/>
      <c r="G34" s="381"/>
    </row>
    <row r="35" spans="2:7" ht="16.5" customHeight="1">
      <c r="B35" s="388">
        <v>2</v>
      </c>
      <c r="C35" s="335" t="s">
        <v>73</v>
      </c>
      <c r="D35" s="374" t="s">
        <v>43</v>
      </c>
      <c r="E35" s="375">
        <v>987</v>
      </c>
      <c r="F35" s="375"/>
      <c r="G35" s="385">
        <f>F35/E35*100</f>
        <v>0</v>
      </c>
    </row>
    <row r="36" spans="2:7" ht="30.75" customHeight="1" thickBot="1">
      <c r="B36" s="389"/>
      <c r="C36" s="390"/>
      <c r="D36" s="374"/>
      <c r="E36" s="375"/>
      <c r="F36" s="375"/>
      <c r="G36" s="385"/>
    </row>
    <row r="38" spans="2:7" ht="37.5" customHeight="1">
      <c r="B38" s="292" t="s">
        <v>60</v>
      </c>
      <c r="C38" s="292"/>
      <c r="D38" s="292"/>
      <c r="E38" s="292"/>
      <c r="F38" s="292"/>
    </row>
    <row r="39" spans="2:7" ht="15.75" thickBot="1">
      <c r="F39" s="14"/>
    </row>
    <row r="40" spans="2:7" ht="48" thickBot="1">
      <c r="B40" s="76" t="s">
        <v>0</v>
      </c>
      <c r="C40" s="61" t="s">
        <v>44</v>
      </c>
      <c r="D40" s="68" t="s">
        <v>59</v>
      </c>
      <c r="E40" s="68" t="s">
        <v>58</v>
      </c>
      <c r="F40" s="61" t="s">
        <v>45</v>
      </c>
    </row>
    <row r="41" spans="2:7" ht="15.75">
      <c r="B41" s="67">
        <v>1</v>
      </c>
      <c r="C41" s="6">
        <v>2</v>
      </c>
      <c r="D41" s="6">
        <v>3</v>
      </c>
      <c r="E41" s="6">
        <v>4</v>
      </c>
      <c r="F41" s="6">
        <v>5</v>
      </c>
    </row>
    <row r="42" spans="2:7" ht="84">
      <c r="B42" s="70">
        <v>1</v>
      </c>
      <c r="C42" s="64" t="s">
        <v>27</v>
      </c>
      <c r="D42" s="248" t="s">
        <v>96</v>
      </c>
      <c r="E42" s="70" t="s">
        <v>48</v>
      </c>
      <c r="F42" s="260" t="s">
        <v>72</v>
      </c>
    </row>
    <row r="43" spans="2:7" ht="32.25" customHeight="1">
      <c r="B43" s="42">
        <v>2</v>
      </c>
      <c r="C43" s="164" t="s">
        <v>73</v>
      </c>
      <c r="D43" s="260" t="s">
        <v>48</v>
      </c>
      <c r="E43" s="260" t="s">
        <v>50</v>
      </c>
      <c r="F43" s="260" t="s">
        <v>50</v>
      </c>
    </row>
    <row r="45" spans="2:7">
      <c r="B45" s="292" t="s">
        <v>61</v>
      </c>
      <c r="C45" s="292"/>
      <c r="D45" s="292"/>
      <c r="E45" s="292"/>
    </row>
    <row r="46" spans="2:7">
      <c r="B46" s="292"/>
      <c r="C46" s="292"/>
      <c r="D46" s="292"/>
      <c r="E46" s="292"/>
    </row>
    <row r="47" spans="2:7" ht="15.75" thickBot="1"/>
    <row r="48" spans="2:7" ht="32.25" customHeight="1">
      <c r="B48" s="62" t="s">
        <v>52</v>
      </c>
      <c r="C48" s="293" t="s">
        <v>54</v>
      </c>
      <c r="D48" s="294"/>
      <c r="E48" s="271" t="s">
        <v>55</v>
      </c>
    </row>
    <row r="49" spans="2:5" ht="16.5" hidden="1" thickBot="1">
      <c r="B49" s="63" t="s">
        <v>53</v>
      </c>
      <c r="C49" s="295"/>
      <c r="D49" s="296"/>
      <c r="E49" s="289"/>
    </row>
    <row r="50" spans="2:5" ht="16.5" thickBot="1">
      <c r="B50" s="65">
        <v>1</v>
      </c>
      <c r="C50" s="290">
        <v>2</v>
      </c>
      <c r="D50" s="290"/>
      <c r="E50" s="86">
        <v>3</v>
      </c>
    </row>
    <row r="51" spans="2:5" ht="78" customHeight="1" thickBot="1">
      <c r="B51" s="63">
        <v>1</v>
      </c>
      <c r="C51" s="309" t="s">
        <v>56</v>
      </c>
      <c r="D51" s="310"/>
      <c r="E51" s="234" t="s">
        <v>72</v>
      </c>
    </row>
    <row r="52" spans="2:5" ht="16.5" thickBot="1">
      <c r="B52" s="63">
        <v>2</v>
      </c>
      <c r="C52" s="311" t="s">
        <v>57</v>
      </c>
      <c r="D52" s="312"/>
      <c r="E52" s="234" t="s">
        <v>72</v>
      </c>
    </row>
  </sheetData>
  <mergeCells count="31">
    <mergeCell ref="B26:B27"/>
    <mergeCell ref="C26:C27"/>
    <mergeCell ref="B21:B25"/>
    <mergeCell ref="G35:G36"/>
    <mergeCell ref="B35:B36"/>
    <mergeCell ref="C35:C36"/>
    <mergeCell ref="D35:D36"/>
    <mergeCell ref="E35:E36"/>
    <mergeCell ref="F35:F36"/>
    <mergeCell ref="B2:G2"/>
    <mergeCell ref="B9:F9"/>
    <mergeCell ref="B10:B11"/>
    <mergeCell ref="C10:C11"/>
    <mergeCell ref="E10:E11"/>
    <mergeCell ref="F10:F11"/>
    <mergeCell ref="C51:D51"/>
    <mergeCell ref="C52:D52"/>
    <mergeCell ref="B18:G18"/>
    <mergeCell ref="B30:G30"/>
    <mergeCell ref="C21:C24"/>
    <mergeCell ref="G33:G34"/>
    <mergeCell ref="B33:B34"/>
    <mergeCell ref="C33:C34"/>
    <mergeCell ref="D33:D34"/>
    <mergeCell ref="B38:F38"/>
    <mergeCell ref="B45:E46"/>
    <mergeCell ref="C48:D49"/>
    <mergeCell ref="E48:E49"/>
    <mergeCell ref="C50:D50"/>
    <mergeCell ref="E33:E34"/>
    <mergeCell ref="F33:F3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G51"/>
  <sheetViews>
    <sheetView topLeftCell="A40" workbookViewId="0">
      <selection activeCell="G39" sqref="G39"/>
    </sheetView>
  </sheetViews>
  <sheetFormatPr defaultRowHeight="15"/>
  <cols>
    <col min="1" max="1" width="5.28515625" customWidth="1"/>
    <col min="2" max="2" width="5.85546875" customWidth="1"/>
    <col min="3" max="3" width="20.140625" customWidth="1"/>
    <col min="4" max="4" width="22" customWidth="1"/>
    <col min="5" max="5" width="23.42578125" customWidth="1"/>
    <col min="6" max="6" width="22.28515625" customWidth="1"/>
    <col min="7" max="7" width="29.140625" customWidth="1"/>
  </cols>
  <sheetData>
    <row r="1" spans="2:7" ht="15.75" thickBot="1">
      <c r="G1" s="14" t="s">
        <v>6</v>
      </c>
    </row>
    <row r="2" spans="2:7" ht="32.25" customHeight="1" thickBot="1">
      <c r="B2" s="277" t="s">
        <v>136</v>
      </c>
      <c r="C2" s="278"/>
      <c r="D2" s="278"/>
      <c r="E2" s="278"/>
      <c r="F2" s="278"/>
      <c r="G2" s="279"/>
    </row>
    <row r="3" spans="2:7" ht="32.25" customHeight="1" thickBot="1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2:7" ht="16.5" thickBot="1">
      <c r="B4" s="1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</row>
    <row r="5" spans="2:7" ht="84.75" thickBot="1">
      <c r="B5" s="13">
        <v>1</v>
      </c>
      <c r="C5" s="18" t="s">
        <v>27</v>
      </c>
      <c r="D5" s="24" t="s">
        <v>25</v>
      </c>
      <c r="E5" s="24">
        <v>27</v>
      </c>
      <c r="F5" s="24">
        <v>27</v>
      </c>
      <c r="G5" s="154">
        <f>F5/E5*100</f>
        <v>100</v>
      </c>
    </row>
    <row r="6" spans="2:7" ht="40.5" customHeight="1" thickBot="1">
      <c r="B6" s="163">
        <v>2</v>
      </c>
      <c r="C6" s="169" t="s">
        <v>73</v>
      </c>
      <c r="D6" s="174" t="s">
        <v>25</v>
      </c>
      <c r="E6" s="174">
        <v>27</v>
      </c>
      <c r="F6" s="173">
        <v>25</v>
      </c>
      <c r="G6" s="182">
        <f>F6/E6*100</f>
        <v>92.592592592592595</v>
      </c>
    </row>
    <row r="7" spans="2:7" ht="18.75" customHeight="1">
      <c r="B7" s="33"/>
      <c r="C7" s="106"/>
      <c r="D7" s="38"/>
      <c r="E7" s="38"/>
      <c r="F7" s="38"/>
      <c r="G7" s="221"/>
    </row>
    <row r="8" spans="2:7" ht="16.5" thickBot="1">
      <c r="B8" s="4"/>
      <c r="G8" s="14" t="s">
        <v>11</v>
      </c>
    </row>
    <row r="9" spans="2:7" ht="48" customHeight="1" thickBot="1">
      <c r="B9" s="277" t="s">
        <v>136</v>
      </c>
      <c r="C9" s="278"/>
      <c r="D9" s="278"/>
      <c r="E9" s="278"/>
      <c r="F9" s="279"/>
    </row>
    <row r="10" spans="2:7" ht="63">
      <c r="B10" s="271" t="s">
        <v>0</v>
      </c>
      <c r="C10" s="271" t="s">
        <v>1</v>
      </c>
      <c r="D10" s="6" t="s">
        <v>7</v>
      </c>
      <c r="E10" s="271" t="s">
        <v>9</v>
      </c>
      <c r="F10" s="271" t="s">
        <v>10</v>
      </c>
    </row>
    <row r="11" spans="2:7" ht="48" thickBot="1">
      <c r="B11" s="272"/>
      <c r="C11" s="272"/>
      <c r="D11" s="2" t="s">
        <v>8</v>
      </c>
      <c r="E11" s="272"/>
      <c r="F11" s="272"/>
    </row>
    <row r="12" spans="2:7" ht="16.5" thickBot="1">
      <c r="B12" s="5">
        <v>1</v>
      </c>
      <c r="C12" s="2">
        <v>2</v>
      </c>
      <c r="D12" s="2">
        <v>3</v>
      </c>
      <c r="E12" s="2">
        <v>4</v>
      </c>
      <c r="F12" s="2">
        <v>5</v>
      </c>
    </row>
    <row r="13" spans="2:7" ht="84.75" thickBot="1">
      <c r="B13" s="7">
        <v>1</v>
      </c>
      <c r="C13" s="34" t="s">
        <v>27</v>
      </c>
      <c r="D13" s="24">
        <v>27</v>
      </c>
      <c r="E13" s="24">
        <v>27</v>
      </c>
      <c r="F13" s="154">
        <f>E13/D13*100</f>
        <v>100</v>
      </c>
    </row>
    <row r="14" spans="2:7" ht="30" customHeight="1">
      <c r="B14" s="157">
        <v>2</v>
      </c>
      <c r="C14" s="164" t="s">
        <v>73</v>
      </c>
      <c r="D14" s="174">
        <v>27</v>
      </c>
      <c r="E14" s="174">
        <v>25</v>
      </c>
      <c r="F14" s="182">
        <f>E14/D14*100</f>
        <v>92.592592592592595</v>
      </c>
    </row>
    <row r="17" spans="2:7" ht="16.5" thickBot="1">
      <c r="B17" s="4"/>
      <c r="G17" s="14" t="s">
        <v>16</v>
      </c>
    </row>
    <row r="18" spans="2:7" ht="36.75" customHeight="1" thickBot="1">
      <c r="B18" s="277" t="s">
        <v>136</v>
      </c>
      <c r="C18" s="278"/>
      <c r="D18" s="278"/>
      <c r="E18" s="278"/>
      <c r="F18" s="278"/>
      <c r="G18" s="279"/>
    </row>
    <row r="19" spans="2:7" ht="142.5" thickBot="1">
      <c r="B19" s="1" t="s">
        <v>0</v>
      </c>
      <c r="C19" s="2" t="s">
        <v>1</v>
      </c>
      <c r="D19" s="2" t="s">
        <v>12</v>
      </c>
      <c r="E19" s="2" t="s">
        <v>13</v>
      </c>
      <c r="F19" s="2" t="s">
        <v>14</v>
      </c>
      <c r="G19" s="2" t="s">
        <v>15</v>
      </c>
    </row>
    <row r="20" spans="2:7" ht="16.5" thickBot="1">
      <c r="B20" s="1">
        <v>1</v>
      </c>
      <c r="C20" s="2">
        <v>2</v>
      </c>
      <c r="D20" s="2">
        <v>3</v>
      </c>
      <c r="E20" s="2">
        <v>4</v>
      </c>
      <c r="F20" s="2">
        <v>5</v>
      </c>
      <c r="G20" s="2">
        <v>6</v>
      </c>
    </row>
    <row r="21" spans="2:7" ht="90.75">
      <c r="B21" s="290">
        <v>1</v>
      </c>
      <c r="C21" s="397" t="s">
        <v>27</v>
      </c>
      <c r="D21" s="40" t="s">
        <v>31</v>
      </c>
      <c r="E21" s="36">
        <v>100</v>
      </c>
      <c r="F21" s="42" t="s">
        <v>32</v>
      </c>
      <c r="G21" s="32"/>
    </row>
    <row r="22" spans="2:7" ht="23.25">
      <c r="B22" s="290"/>
      <c r="C22" s="387"/>
      <c r="D22" s="40" t="s">
        <v>35</v>
      </c>
      <c r="E22" s="36">
        <v>100</v>
      </c>
      <c r="F22" s="42" t="s">
        <v>32</v>
      </c>
      <c r="G22" s="32"/>
    </row>
    <row r="23" spans="2:7" ht="45.75">
      <c r="B23" s="290"/>
      <c r="C23" s="387"/>
      <c r="D23" s="40" t="s">
        <v>39</v>
      </c>
      <c r="E23" s="36">
        <v>29</v>
      </c>
      <c r="F23" s="174" t="s">
        <v>37</v>
      </c>
      <c r="G23" s="241" t="s">
        <v>99</v>
      </c>
    </row>
    <row r="24" spans="2:7" ht="34.5">
      <c r="B24" s="290"/>
      <c r="C24" s="400"/>
      <c r="D24" s="40" t="s">
        <v>33</v>
      </c>
      <c r="E24" s="36">
        <v>95</v>
      </c>
      <c r="F24" s="174" t="s">
        <v>32</v>
      </c>
      <c r="G24" s="32"/>
    </row>
    <row r="25" spans="2:7" ht="48.75" customHeight="1">
      <c r="B25" s="367">
        <v>2</v>
      </c>
      <c r="C25" s="369" t="s">
        <v>73</v>
      </c>
      <c r="D25" s="69" t="s">
        <v>40</v>
      </c>
      <c r="E25" s="174">
        <v>93</v>
      </c>
      <c r="F25" s="42" t="s">
        <v>37</v>
      </c>
      <c r="G25" s="185" t="s">
        <v>85</v>
      </c>
    </row>
    <row r="26" spans="2:7" ht="47.25" customHeight="1">
      <c r="B26" s="368"/>
      <c r="C26" s="370"/>
      <c r="D26" s="69" t="s">
        <v>75</v>
      </c>
      <c r="E26" s="196">
        <v>90</v>
      </c>
      <c r="F26" s="213" t="s">
        <v>32</v>
      </c>
      <c r="G26" s="213"/>
    </row>
    <row r="28" spans="2:7" ht="15.75" thickBot="1">
      <c r="G28" s="14" t="s">
        <v>22</v>
      </c>
    </row>
    <row r="29" spans="2:7" ht="33" customHeight="1" thickBot="1">
      <c r="B29" s="277" t="s">
        <v>136</v>
      </c>
      <c r="C29" s="278"/>
      <c r="D29" s="278"/>
      <c r="E29" s="278"/>
      <c r="F29" s="278"/>
      <c r="G29" s="279"/>
    </row>
    <row r="30" spans="2:7" ht="79.5" thickBot="1">
      <c r="B30" s="1" t="s">
        <v>0</v>
      </c>
      <c r="C30" s="2" t="s">
        <v>17</v>
      </c>
      <c r="D30" s="2" t="s">
        <v>18</v>
      </c>
      <c r="E30" s="2" t="s">
        <v>19</v>
      </c>
      <c r="F30" s="2" t="s">
        <v>20</v>
      </c>
      <c r="G30" s="2" t="s">
        <v>21</v>
      </c>
    </row>
    <row r="31" spans="2:7" ht="16.5" thickBot="1">
      <c r="B31" s="1">
        <v>1</v>
      </c>
      <c r="C31" s="2">
        <v>2</v>
      </c>
      <c r="D31" s="2">
        <v>3</v>
      </c>
      <c r="E31" s="2">
        <v>4</v>
      </c>
      <c r="F31" s="2">
        <v>5</v>
      </c>
      <c r="G31" s="2">
        <v>6</v>
      </c>
    </row>
    <row r="32" spans="2:7">
      <c r="B32" s="290">
        <v>1</v>
      </c>
      <c r="C32" s="280" t="s">
        <v>27</v>
      </c>
      <c r="D32" s="375" t="s">
        <v>43</v>
      </c>
      <c r="E32" s="375">
        <v>353343</v>
      </c>
      <c r="F32" s="375">
        <v>283437</v>
      </c>
      <c r="G32" s="381">
        <f>F32/E32*100</f>
        <v>80.215824284052601</v>
      </c>
    </row>
    <row r="33" spans="2:7" ht="69.75" customHeight="1">
      <c r="B33" s="290"/>
      <c r="C33" s="281"/>
      <c r="D33" s="375"/>
      <c r="E33" s="375"/>
      <c r="F33" s="375"/>
      <c r="G33" s="381"/>
    </row>
    <row r="34" spans="2:7" ht="16.5" customHeight="1">
      <c r="B34" s="388">
        <v>2</v>
      </c>
      <c r="C34" s="335" t="s">
        <v>73</v>
      </c>
      <c r="D34" s="374" t="s">
        <v>43</v>
      </c>
      <c r="E34" s="375">
        <v>6481</v>
      </c>
      <c r="F34" s="375">
        <v>6213</v>
      </c>
      <c r="G34" s="376">
        <f>F34/E34*100</f>
        <v>95.864835673507173</v>
      </c>
    </row>
    <row r="35" spans="2:7" ht="30.75" customHeight="1" thickBot="1">
      <c r="B35" s="389"/>
      <c r="C35" s="390"/>
      <c r="D35" s="374"/>
      <c r="E35" s="375"/>
      <c r="F35" s="375"/>
      <c r="G35" s="376"/>
    </row>
    <row r="37" spans="2:7" ht="33" customHeight="1">
      <c r="B37" s="292" t="s">
        <v>60</v>
      </c>
      <c r="C37" s="292"/>
      <c r="D37" s="292"/>
      <c r="E37" s="292"/>
      <c r="F37" s="292"/>
    </row>
    <row r="38" spans="2:7" ht="15.75" thickBot="1"/>
    <row r="39" spans="2:7" ht="48" thickBot="1">
      <c r="B39" s="76" t="s">
        <v>0</v>
      </c>
      <c r="C39" s="61" t="s">
        <v>44</v>
      </c>
      <c r="D39" s="232" t="s">
        <v>59</v>
      </c>
      <c r="E39" s="232" t="s">
        <v>58</v>
      </c>
      <c r="F39" s="228" t="s">
        <v>45</v>
      </c>
    </row>
    <row r="40" spans="2:7" ht="15.75">
      <c r="B40" s="67">
        <v>1</v>
      </c>
      <c r="C40" s="33">
        <v>2</v>
      </c>
      <c r="D40" s="227">
        <v>3</v>
      </c>
      <c r="E40" s="227">
        <v>4</v>
      </c>
      <c r="F40" s="227">
        <v>5</v>
      </c>
    </row>
    <row r="41" spans="2:7" ht="84">
      <c r="B41" s="70">
        <v>1</v>
      </c>
      <c r="C41" s="233" t="s">
        <v>27</v>
      </c>
      <c r="D41" s="248" t="s">
        <v>47</v>
      </c>
      <c r="E41" s="234" t="s">
        <v>48</v>
      </c>
      <c r="F41" s="248" t="s">
        <v>72</v>
      </c>
    </row>
    <row r="42" spans="2:7" ht="32.25" customHeight="1">
      <c r="B42" s="42">
        <v>2</v>
      </c>
      <c r="C42" s="164" t="s">
        <v>73</v>
      </c>
      <c r="D42" s="247" t="s">
        <v>46</v>
      </c>
      <c r="E42" s="247" t="s">
        <v>48</v>
      </c>
      <c r="F42" s="247" t="s">
        <v>48</v>
      </c>
    </row>
    <row r="43" spans="2:7" ht="32.25" customHeight="1">
      <c r="B43" s="220"/>
      <c r="C43" s="106"/>
      <c r="D43" s="38"/>
      <c r="E43" s="38"/>
      <c r="F43" s="38"/>
    </row>
    <row r="44" spans="2:7">
      <c r="B44" s="292" t="s">
        <v>61</v>
      </c>
      <c r="C44" s="292"/>
      <c r="D44" s="292"/>
      <c r="E44" s="292"/>
    </row>
    <row r="45" spans="2:7">
      <c r="B45" s="292"/>
      <c r="C45" s="292"/>
      <c r="D45" s="292"/>
      <c r="E45" s="292"/>
    </row>
    <row r="46" spans="2:7" ht="15.75" thickBot="1"/>
    <row r="47" spans="2:7" ht="39.75" customHeight="1">
      <c r="B47" s="68" t="s">
        <v>52</v>
      </c>
      <c r="C47" s="401" t="s">
        <v>54</v>
      </c>
      <c r="D47" s="294"/>
      <c r="E47" s="271" t="s">
        <v>55</v>
      </c>
    </row>
    <row r="48" spans="2:7" ht="16.5" hidden="1" thickBot="1">
      <c r="B48" s="63" t="s">
        <v>53</v>
      </c>
      <c r="C48" s="295"/>
      <c r="D48" s="296"/>
      <c r="E48" s="289"/>
    </row>
    <row r="49" spans="2:5" ht="16.5" thickBot="1">
      <c r="B49" s="65">
        <v>1</v>
      </c>
      <c r="C49" s="290">
        <v>2</v>
      </c>
      <c r="D49" s="290"/>
      <c r="E49" s="86">
        <v>3</v>
      </c>
    </row>
    <row r="50" spans="2:5" ht="78.75" customHeight="1" thickBot="1">
      <c r="B50" s="172">
        <v>1</v>
      </c>
      <c r="C50" s="345" t="s">
        <v>56</v>
      </c>
      <c r="D50" s="345"/>
      <c r="E50" s="235" t="s">
        <v>72</v>
      </c>
    </row>
    <row r="51" spans="2:5" ht="16.5" thickBot="1">
      <c r="B51" s="172">
        <v>2</v>
      </c>
      <c r="C51" s="359" t="s">
        <v>57</v>
      </c>
      <c r="D51" s="399"/>
      <c r="E51" s="150" t="s">
        <v>72</v>
      </c>
    </row>
  </sheetData>
  <mergeCells count="31">
    <mergeCell ref="G34:G35"/>
    <mergeCell ref="B34:B35"/>
    <mergeCell ref="C34:C35"/>
    <mergeCell ref="D34:D35"/>
    <mergeCell ref="E34:E35"/>
    <mergeCell ref="F34:F35"/>
    <mergeCell ref="F32:F33"/>
    <mergeCell ref="B2:G2"/>
    <mergeCell ref="B9:F9"/>
    <mergeCell ref="B10:B11"/>
    <mergeCell ref="C10:C11"/>
    <mergeCell ref="E10:E11"/>
    <mergeCell ref="F10:F11"/>
    <mergeCell ref="B25:B26"/>
    <mergeCell ref="C25:C26"/>
    <mergeCell ref="C50:D50"/>
    <mergeCell ref="C51:D51"/>
    <mergeCell ref="B18:G18"/>
    <mergeCell ref="B29:G29"/>
    <mergeCell ref="B21:B24"/>
    <mergeCell ref="C21:C24"/>
    <mergeCell ref="G32:G33"/>
    <mergeCell ref="B32:B33"/>
    <mergeCell ref="C32:C33"/>
    <mergeCell ref="D32:D33"/>
    <mergeCell ref="B37:F37"/>
    <mergeCell ref="B44:E45"/>
    <mergeCell ref="C47:D48"/>
    <mergeCell ref="E47:E48"/>
    <mergeCell ref="C49:D49"/>
    <mergeCell ref="E32:E3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1:G59"/>
  <sheetViews>
    <sheetView topLeftCell="A39" workbookViewId="0">
      <selection activeCell="G44" sqref="G44"/>
    </sheetView>
  </sheetViews>
  <sheetFormatPr defaultRowHeight="15"/>
  <cols>
    <col min="1" max="1" width="5.28515625" customWidth="1"/>
    <col min="2" max="2" width="5.85546875" customWidth="1"/>
    <col min="3" max="3" width="20.140625" customWidth="1"/>
    <col min="4" max="4" width="22" customWidth="1"/>
    <col min="5" max="5" width="23.42578125" customWidth="1"/>
    <col min="6" max="6" width="22.28515625" customWidth="1"/>
    <col min="7" max="7" width="29.140625" customWidth="1"/>
  </cols>
  <sheetData>
    <row r="1" spans="2:7" ht="15.75" thickBot="1">
      <c r="G1" s="14" t="s">
        <v>6</v>
      </c>
    </row>
    <row r="2" spans="2:7" ht="35.25" customHeight="1" thickBot="1">
      <c r="B2" s="277" t="s">
        <v>137</v>
      </c>
      <c r="C2" s="278"/>
      <c r="D2" s="278"/>
      <c r="E2" s="278"/>
      <c r="F2" s="278"/>
      <c r="G2" s="279"/>
    </row>
    <row r="3" spans="2:7" ht="77.25" customHeight="1" thickBot="1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2:7" ht="16.5" thickBot="1">
      <c r="B4" s="1">
        <v>1</v>
      </c>
      <c r="C4" s="2">
        <v>2</v>
      </c>
      <c r="D4" s="2">
        <v>3</v>
      </c>
      <c r="E4" s="2">
        <v>4</v>
      </c>
      <c r="F4" s="230">
        <v>5</v>
      </c>
      <c r="G4" s="230">
        <v>6</v>
      </c>
    </row>
    <row r="5" spans="2:7" ht="204.75" thickBot="1">
      <c r="B5" s="76">
        <v>1</v>
      </c>
      <c r="C5" s="200" t="s">
        <v>66</v>
      </c>
      <c r="D5" s="174" t="s">
        <v>25</v>
      </c>
      <c r="E5" s="43">
        <v>10</v>
      </c>
      <c r="F5" s="234">
        <v>10</v>
      </c>
      <c r="G5" s="234">
        <f>F5/E5*100</f>
        <v>100</v>
      </c>
    </row>
    <row r="6" spans="2:7" ht="84.75" thickBot="1">
      <c r="B6" s="13">
        <v>2</v>
      </c>
      <c r="C6" s="18" t="s">
        <v>27</v>
      </c>
      <c r="D6" s="24" t="s">
        <v>25</v>
      </c>
      <c r="E6" s="24">
        <v>24</v>
      </c>
      <c r="F6" s="24">
        <v>21</v>
      </c>
      <c r="G6" s="154">
        <f>F6/E6*100</f>
        <v>87.5</v>
      </c>
    </row>
    <row r="7" spans="2:7" ht="40.5" customHeight="1" thickBot="1">
      <c r="B7" s="163">
        <v>3</v>
      </c>
      <c r="C7" s="169" t="s">
        <v>73</v>
      </c>
      <c r="D7" s="174" t="s">
        <v>25</v>
      </c>
      <c r="E7" s="174">
        <v>20</v>
      </c>
      <c r="F7" s="173">
        <v>20</v>
      </c>
      <c r="G7" s="182">
        <f>F7/E7*100</f>
        <v>100</v>
      </c>
    </row>
    <row r="8" spans="2:7" ht="15.75">
      <c r="B8" s="4"/>
    </row>
    <row r="9" spans="2:7" ht="16.5" thickBot="1">
      <c r="B9" s="4"/>
      <c r="G9" s="14" t="s">
        <v>11</v>
      </c>
    </row>
    <row r="10" spans="2:7" s="72" customFormat="1" ht="42" customHeight="1" thickBot="1">
      <c r="B10" s="277" t="s">
        <v>137</v>
      </c>
      <c r="C10" s="278"/>
      <c r="D10" s="278"/>
      <c r="E10" s="278"/>
      <c r="F10" s="279"/>
    </row>
    <row r="11" spans="2:7" s="72" customFormat="1" ht="42" customHeight="1">
      <c r="B11" s="271" t="s">
        <v>0</v>
      </c>
      <c r="C11" s="271" t="s">
        <v>1</v>
      </c>
      <c r="D11" s="81" t="s">
        <v>7</v>
      </c>
      <c r="E11" s="271" t="s">
        <v>9</v>
      </c>
      <c r="F11" s="271" t="s">
        <v>10</v>
      </c>
    </row>
    <row r="12" spans="2:7" ht="48" thickBot="1">
      <c r="B12" s="272"/>
      <c r="C12" s="272"/>
      <c r="D12" s="2" t="s">
        <v>8</v>
      </c>
      <c r="E12" s="289"/>
      <c r="F12" s="289"/>
    </row>
    <row r="13" spans="2:7" ht="15.75">
      <c r="B13" s="5">
        <v>1</v>
      </c>
      <c r="C13" s="6">
        <v>2</v>
      </c>
      <c r="D13" s="33">
        <v>3</v>
      </c>
      <c r="E13" s="157">
        <v>4</v>
      </c>
      <c r="F13" s="227">
        <v>5</v>
      </c>
    </row>
    <row r="14" spans="2:7" ht="204.75" thickBot="1">
      <c r="B14" s="157">
        <v>1</v>
      </c>
      <c r="C14" s="128" t="s">
        <v>66</v>
      </c>
      <c r="D14" s="174">
        <v>10</v>
      </c>
      <c r="E14" s="167">
        <v>10</v>
      </c>
      <c r="F14" s="167">
        <f>E14/D14*100</f>
        <v>100</v>
      </c>
    </row>
    <row r="15" spans="2:7" ht="84.75" thickBot="1">
      <c r="B15" s="7">
        <v>2</v>
      </c>
      <c r="C15" s="18" t="s">
        <v>27</v>
      </c>
      <c r="D15" s="24">
        <v>24</v>
      </c>
      <c r="E15" s="24">
        <v>21</v>
      </c>
      <c r="F15" s="154">
        <f>E15/D15*100</f>
        <v>87.5</v>
      </c>
    </row>
    <row r="16" spans="2:7" ht="30" customHeight="1">
      <c r="B16" s="157">
        <v>3</v>
      </c>
      <c r="C16" s="164" t="s">
        <v>73</v>
      </c>
      <c r="D16" s="174">
        <v>20</v>
      </c>
      <c r="E16" s="174">
        <v>20</v>
      </c>
      <c r="F16" s="174">
        <f>E16/D16*100</f>
        <v>100</v>
      </c>
    </row>
    <row r="19" spans="2:7" ht="16.5" thickBot="1">
      <c r="B19" s="4"/>
      <c r="G19" s="14" t="s">
        <v>16</v>
      </c>
    </row>
    <row r="20" spans="2:7" ht="32.25" customHeight="1" thickBot="1">
      <c r="B20" s="277" t="s">
        <v>137</v>
      </c>
      <c r="C20" s="278"/>
      <c r="D20" s="278"/>
      <c r="E20" s="278"/>
      <c r="F20" s="278"/>
      <c r="G20" s="279"/>
    </row>
    <row r="21" spans="2:7" ht="142.5" thickBot="1">
      <c r="B21" s="1" t="s">
        <v>0</v>
      </c>
      <c r="C21" s="2" t="s">
        <v>1</v>
      </c>
      <c r="D21" s="2" t="s">
        <v>12</v>
      </c>
      <c r="E21" s="2" t="s">
        <v>13</v>
      </c>
      <c r="F21" s="2" t="s">
        <v>14</v>
      </c>
      <c r="G21" s="2" t="s">
        <v>15</v>
      </c>
    </row>
    <row r="22" spans="2:7" ht="16.5" thickBot="1">
      <c r="B22" s="1">
        <v>1</v>
      </c>
      <c r="C22" s="2">
        <v>2</v>
      </c>
      <c r="D22" s="2">
        <v>3</v>
      </c>
      <c r="E22" s="2">
        <v>4</v>
      </c>
      <c r="F22" s="2">
        <v>5</v>
      </c>
      <c r="G22" s="2">
        <v>6</v>
      </c>
    </row>
    <row r="23" spans="2:7" ht="52.5" customHeight="1">
      <c r="B23" s="367">
        <v>1</v>
      </c>
      <c r="C23" s="382" t="s">
        <v>66</v>
      </c>
      <c r="D23" s="195" t="s">
        <v>41</v>
      </c>
      <c r="E23" s="174">
        <v>100</v>
      </c>
      <c r="F23" s="174" t="s">
        <v>32</v>
      </c>
      <c r="G23" s="174"/>
    </row>
    <row r="24" spans="2:7" ht="66" customHeight="1">
      <c r="B24" s="380"/>
      <c r="C24" s="383"/>
      <c r="D24" s="195" t="s">
        <v>76</v>
      </c>
      <c r="E24" s="174">
        <v>90</v>
      </c>
      <c r="F24" s="174" t="s">
        <v>32</v>
      </c>
      <c r="G24" s="174"/>
    </row>
    <row r="25" spans="2:7" ht="87.75" customHeight="1">
      <c r="B25" s="368"/>
      <c r="C25" s="383"/>
      <c r="D25" s="195" t="s">
        <v>64</v>
      </c>
      <c r="E25" s="174">
        <v>0</v>
      </c>
      <c r="F25" s="174" t="s">
        <v>32</v>
      </c>
      <c r="G25" s="174"/>
    </row>
    <row r="26" spans="2:7" ht="90.75">
      <c r="B26" s="375">
        <v>2</v>
      </c>
      <c r="C26" s="402" t="s">
        <v>27</v>
      </c>
      <c r="D26" s="40" t="s">
        <v>31</v>
      </c>
      <c r="E26" s="36">
        <v>100</v>
      </c>
      <c r="F26" s="42" t="s">
        <v>32</v>
      </c>
      <c r="G26" s="32"/>
    </row>
    <row r="27" spans="2:7" ht="23.25">
      <c r="B27" s="375"/>
      <c r="C27" s="402"/>
      <c r="D27" s="40" t="s">
        <v>35</v>
      </c>
      <c r="E27" s="36">
        <v>100</v>
      </c>
      <c r="F27" s="42" t="s">
        <v>32</v>
      </c>
      <c r="G27" s="32"/>
    </row>
    <row r="28" spans="2:7" ht="34.5">
      <c r="B28" s="375"/>
      <c r="C28" s="402"/>
      <c r="D28" s="40" t="s">
        <v>38</v>
      </c>
      <c r="E28" s="36">
        <v>100</v>
      </c>
      <c r="F28" s="42" t="s">
        <v>32</v>
      </c>
      <c r="G28" s="32"/>
    </row>
    <row r="29" spans="2:7" ht="45.75">
      <c r="B29" s="375"/>
      <c r="C29" s="402"/>
      <c r="D29" s="40" t="s">
        <v>76</v>
      </c>
      <c r="E29" s="36">
        <v>90</v>
      </c>
      <c r="F29" s="42" t="s">
        <v>32</v>
      </c>
      <c r="G29" s="32"/>
    </row>
    <row r="30" spans="2:7" ht="34.5">
      <c r="B30" s="375"/>
      <c r="C30" s="402"/>
      <c r="D30" s="40" t="s">
        <v>33</v>
      </c>
      <c r="E30" s="36">
        <v>100</v>
      </c>
      <c r="F30" s="36" t="s">
        <v>32</v>
      </c>
      <c r="G30" s="32"/>
    </row>
    <row r="31" spans="2:7" ht="48.75" customHeight="1">
      <c r="B31" s="367">
        <v>3</v>
      </c>
      <c r="C31" s="369" t="s">
        <v>73</v>
      </c>
      <c r="D31" s="69" t="s">
        <v>74</v>
      </c>
      <c r="E31" s="174">
        <v>85</v>
      </c>
      <c r="F31" s="42" t="s">
        <v>32</v>
      </c>
      <c r="G31" s="185"/>
    </row>
    <row r="32" spans="2:7" ht="47.25" customHeight="1">
      <c r="B32" s="368"/>
      <c r="C32" s="370"/>
      <c r="D32" s="69" t="s">
        <v>75</v>
      </c>
      <c r="E32" s="196">
        <v>100</v>
      </c>
      <c r="F32" s="196" t="s">
        <v>32</v>
      </c>
      <c r="G32" s="196"/>
    </row>
    <row r="34" spans="2:7" ht="15.75" thickBot="1">
      <c r="G34" s="14" t="s">
        <v>22</v>
      </c>
    </row>
    <row r="35" spans="2:7" ht="34.5" customHeight="1" thickBot="1">
      <c r="B35" s="277" t="s">
        <v>137</v>
      </c>
      <c r="C35" s="278"/>
      <c r="D35" s="278"/>
      <c r="E35" s="278"/>
      <c r="F35" s="278"/>
      <c r="G35" s="279"/>
    </row>
    <row r="36" spans="2:7" ht="79.5" thickBot="1">
      <c r="B36" s="1" t="s">
        <v>0</v>
      </c>
      <c r="C36" s="2" t="s">
        <v>17</v>
      </c>
      <c r="D36" s="2" t="s">
        <v>18</v>
      </c>
      <c r="E36" s="2" t="s">
        <v>19</v>
      </c>
      <c r="F36" s="2" t="s">
        <v>20</v>
      </c>
      <c r="G36" s="2" t="s">
        <v>21</v>
      </c>
    </row>
    <row r="37" spans="2:7" ht="16.5" thickBot="1">
      <c r="B37" s="1">
        <v>1</v>
      </c>
      <c r="C37" s="2">
        <v>2</v>
      </c>
      <c r="D37" s="2">
        <v>3</v>
      </c>
      <c r="E37" s="2">
        <v>4</v>
      </c>
      <c r="F37" s="2">
        <v>5</v>
      </c>
      <c r="G37" s="2">
        <v>6</v>
      </c>
    </row>
    <row r="38" spans="2:7" ht="204">
      <c r="B38" s="174">
        <v>1</v>
      </c>
      <c r="C38" s="128" t="s">
        <v>66</v>
      </c>
      <c r="D38" s="174" t="s">
        <v>43</v>
      </c>
      <c r="E38" s="174">
        <v>12378</v>
      </c>
      <c r="F38" s="174">
        <v>9053</v>
      </c>
      <c r="G38" s="182">
        <f>F38/E38*100</f>
        <v>73.137825173695276</v>
      </c>
    </row>
    <row r="39" spans="2:7">
      <c r="B39" s="375">
        <v>2</v>
      </c>
      <c r="C39" s="280" t="s">
        <v>27</v>
      </c>
      <c r="D39" s="375" t="s">
        <v>43</v>
      </c>
      <c r="E39" s="375">
        <v>379508</v>
      </c>
      <c r="F39" s="375">
        <v>446645</v>
      </c>
      <c r="G39" s="381">
        <f>F39/E39*100</f>
        <v>117.69053616788052</v>
      </c>
    </row>
    <row r="40" spans="2:7" ht="76.5" customHeight="1">
      <c r="B40" s="375"/>
      <c r="C40" s="281"/>
      <c r="D40" s="375"/>
      <c r="E40" s="375"/>
      <c r="F40" s="375"/>
      <c r="G40" s="381"/>
    </row>
    <row r="41" spans="2:7" ht="16.5" customHeight="1">
      <c r="B41" s="403">
        <v>3</v>
      </c>
      <c r="C41" s="335" t="s">
        <v>73</v>
      </c>
      <c r="D41" s="374" t="s">
        <v>43</v>
      </c>
      <c r="E41" s="375">
        <v>5250</v>
      </c>
      <c r="F41" s="375">
        <v>2279</v>
      </c>
      <c r="G41" s="376">
        <f>F41/E41*100</f>
        <v>43.409523809523812</v>
      </c>
    </row>
    <row r="42" spans="2:7" ht="30.75" customHeight="1" thickBot="1">
      <c r="B42" s="404"/>
      <c r="C42" s="336"/>
      <c r="D42" s="374"/>
      <c r="E42" s="375"/>
      <c r="F42" s="375"/>
      <c r="G42" s="376"/>
    </row>
    <row r="44" spans="2:7" ht="39.75" customHeight="1">
      <c r="B44" s="292" t="s">
        <v>60</v>
      </c>
      <c r="C44" s="292"/>
      <c r="D44" s="292"/>
      <c r="E44" s="292"/>
      <c r="F44" s="292"/>
    </row>
    <row r="45" spans="2:7" ht="15.75" thickBot="1"/>
    <row r="46" spans="2:7" ht="48" thickBot="1">
      <c r="B46" s="76" t="s">
        <v>0</v>
      </c>
      <c r="C46" s="160" t="s">
        <v>44</v>
      </c>
      <c r="D46" s="68" t="s">
        <v>59</v>
      </c>
      <c r="E46" s="68" t="s">
        <v>58</v>
      </c>
      <c r="F46" s="61" t="s">
        <v>45</v>
      </c>
    </row>
    <row r="47" spans="2:7" ht="15.75">
      <c r="B47" s="161">
        <v>1</v>
      </c>
      <c r="C47" s="157">
        <v>2</v>
      </c>
      <c r="D47" s="6">
        <v>3</v>
      </c>
      <c r="E47" s="6">
        <v>4</v>
      </c>
      <c r="F47" s="6">
        <v>5</v>
      </c>
    </row>
    <row r="48" spans="2:7" ht="204">
      <c r="B48" s="170">
        <v>1</v>
      </c>
      <c r="C48" s="128" t="s">
        <v>66</v>
      </c>
      <c r="D48" s="238" t="s">
        <v>46</v>
      </c>
      <c r="E48" s="234" t="s">
        <v>46</v>
      </c>
      <c r="F48" s="234" t="s">
        <v>46</v>
      </c>
    </row>
    <row r="49" spans="2:6" ht="60.75" customHeight="1" thickBot="1">
      <c r="B49" s="70">
        <v>2</v>
      </c>
      <c r="C49" s="64" t="s">
        <v>27</v>
      </c>
      <c r="D49" s="24" t="s">
        <v>48</v>
      </c>
      <c r="E49" s="231" t="s">
        <v>46</v>
      </c>
      <c r="F49" s="231" t="s">
        <v>48</v>
      </c>
    </row>
    <row r="50" spans="2:6" ht="66" customHeight="1">
      <c r="B50" s="42">
        <v>3</v>
      </c>
      <c r="C50" s="164" t="s">
        <v>73</v>
      </c>
      <c r="D50" s="248" t="s">
        <v>46</v>
      </c>
      <c r="E50" s="248" t="s">
        <v>50</v>
      </c>
      <c r="F50" s="248" t="s">
        <v>50</v>
      </c>
    </row>
    <row r="51" spans="2:6" ht="27.75" customHeight="1">
      <c r="B51" s="220"/>
      <c r="C51" s="106"/>
      <c r="D51" s="38"/>
      <c r="E51" s="38"/>
      <c r="F51" s="38"/>
    </row>
    <row r="52" spans="2:6">
      <c r="B52" s="292" t="s">
        <v>61</v>
      </c>
      <c r="C52" s="292"/>
      <c r="D52" s="292"/>
      <c r="E52" s="292"/>
    </row>
    <row r="53" spans="2:6">
      <c r="B53" s="292"/>
      <c r="C53" s="292"/>
      <c r="D53" s="292"/>
      <c r="E53" s="292"/>
    </row>
    <row r="54" spans="2:6" ht="15.75" thickBot="1"/>
    <row r="55" spans="2:6" ht="39.75" customHeight="1">
      <c r="B55" s="62" t="s">
        <v>52</v>
      </c>
      <c r="C55" s="293" t="s">
        <v>54</v>
      </c>
      <c r="D55" s="294"/>
      <c r="E55" s="271" t="s">
        <v>55</v>
      </c>
    </row>
    <row r="56" spans="2:6" ht="16.5" hidden="1" thickBot="1">
      <c r="B56" s="63" t="s">
        <v>53</v>
      </c>
      <c r="C56" s="295"/>
      <c r="D56" s="296"/>
      <c r="E56" s="289"/>
    </row>
    <row r="57" spans="2:6" ht="16.5" thickBot="1">
      <c r="B57" s="65">
        <v>1</v>
      </c>
      <c r="C57" s="290">
        <v>2</v>
      </c>
      <c r="D57" s="290"/>
      <c r="E57" s="86">
        <v>3</v>
      </c>
    </row>
    <row r="58" spans="2:6" ht="76.5" customHeight="1" thickBot="1">
      <c r="B58" s="172">
        <v>1</v>
      </c>
      <c r="C58" s="291" t="s">
        <v>56</v>
      </c>
      <c r="D58" s="291"/>
      <c r="E58" s="248" t="s">
        <v>48</v>
      </c>
    </row>
    <row r="59" spans="2:6" ht="16.5" thickBot="1">
      <c r="B59" s="172">
        <v>2</v>
      </c>
      <c r="C59" s="291" t="s">
        <v>57</v>
      </c>
      <c r="D59" s="291"/>
      <c r="E59" s="248" t="s">
        <v>48</v>
      </c>
    </row>
  </sheetData>
  <mergeCells count="33">
    <mergeCell ref="G41:G42"/>
    <mergeCell ref="B41:B42"/>
    <mergeCell ref="C41:C42"/>
    <mergeCell ref="D41:D42"/>
    <mergeCell ref="E41:E42"/>
    <mergeCell ref="F41:F42"/>
    <mergeCell ref="C59:D59"/>
    <mergeCell ref="B44:F44"/>
    <mergeCell ref="B52:E53"/>
    <mergeCell ref="C55:D56"/>
    <mergeCell ref="E55:E56"/>
    <mergeCell ref="C57:D57"/>
    <mergeCell ref="C58:D58"/>
    <mergeCell ref="B20:G20"/>
    <mergeCell ref="B35:G35"/>
    <mergeCell ref="B2:G2"/>
    <mergeCell ref="B10:F10"/>
    <mergeCell ref="B11:B12"/>
    <mergeCell ref="C11:C12"/>
    <mergeCell ref="E11:E12"/>
    <mergeCell ref="F11:F12"/>
    <mergeCell ref="B26:B30"/>
    <mergeCell ref="C26:C30"/>
    <mergeCell ref="B23:B25"/>
    <mergeCell ref="C23:C25"/>
    <mergeCell ref="B31:B32"/>
    <mergeCell ref="C31:C32"/>
    <mergeCell ref="G39:G40"/>
    <mergeCell ref="B39:B40"/>
    <mergeCell ref="C39:C40"/>
    <mergeCell ref="D39:D40"/>
    <mergeCell ref="E39:E40"/>
    <mergeCell ref="F39:F4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J51"/>
  <sheetViews>
    <sheetView topLeftCell="A19" zoomScale="110" zoomScaleNormal="110" workbookViewId="0">
      <selection activeCell="F34" sqref="F34:F35"/>
    </sheetView>
  </sheetViews>
  <sheetFormatPr defaultRowHeight="15"/>
  <cols>
    <col min="1" max="1" width="5.28515625" customWidth="1"/>
    <col min="2" max="2" width="5.85546875" customWidth="1"/>
    <col min="3" max="3" width="20.140625" customWidth="1"/>
    <col min="4" max="4" width="22" customWidth="1"/>
    <col min="5" max="5" width="23.42578125" customWidth="1"/>
    <col min="6" max="6" width="22.28515625" customWidth="1"/>
    <col min="7" max="7" width="29.140625" customWidth="1"/>
  </cols>
  <sheetData>
    <row r="1" spans="2:10" ht="15.75" thickBot="1">
      <c r="G1" s="14" t="s">
        <v>6</v>
      </c>
    </row>
    <row r="2" spans="2:10" ht="33" customHeight="1" thickBot="1">
      <c r="B2" s="277" t="s">
        <v>138</v>
      </c>
      <c r="C2" s="278"/>
      <c r="D2" s="278"/>
      <c r="E2" s="278"/>
      <c r="F2" s="278"/>
      <c r="G2" s="279"/>
    </row>
    <row r="3" spans="2:10" ht="77.25" customHeight="1" thickBot="1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2:10" ht="16.5" thickBot="1">
      <c r="B4" s="1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</row>
    <row r="5" spans="2:10" ht="84.75" thickBot="1">
      <c r="B5" s="13">
        <v>1</v>
      </c>
      <c r="C5" s="18" t="s">
        <v>27</v>
      </c>
      <c r="D5" s="24" t="s">
        <v>25</v>
      </c>
      <c r="E5" s="24">
        <v>26</v>
      </c>
      <c r="F5" s="24">
        <v>24</v>
      </c>
      <c r="G5" s="154">
        <f>F5/E5*100</f>
        <v>92.307692307692307</v>
      </c>
    </row>
    <row r="6" spans="2:10" ht="40.5" customHeight="1" thickBot="1">
      <c r="B6" s="163">
        <v>2</v>
      </c>
      <c r="C6" s="169" t="s">
        <v>73</v>
      </c>
      <c r="D6" s="174" t="s">
        <v>25</v>
      </c>
      <c r="E6" s="174">
        <v>20</v>
      </c>
      <c r="F6" s="173">
        <v>20</v>
      </c>
      <c r="G6" s="182">
        <f>F6/E6*100</f>
        <v>100</v>
      </c>
    </row>
    <row r="7" spans="2:10" ht="15.75">
      <c r="B7" s="4"/>
    </row>
    <row r="8" spans="2:10" ht="15.75">
      <c r="B8" s="4"/>
      <c r="G8" s="14" t="s">
        <v>11</v>
      </c>
    </row>
    <row r="9" spans="2:10" ht="41.25" customHeight="1">
      <c r="B9" s="334" t="s">
        <v>138</v>
      </c>
      <c r="C9" s="334"/>
      <c r="D9" s="334"/>
      <c r="E9" s="334"/>
      <c r="F9" s="334"/>
    </row>
    <row r="10" spans="2:10" ht="67.5" customHeight="1">
      <c r="B10" s="290" t="s">
        <v>0</v>
      </c>
      <c r="C10" s="290" t="s">
        <v>1</v>
      </c>
      <c r="D10" s="7" t="s">
        <v>7</v>
      </c>
      <c r="E10" s="290" t="s">
        <v>9</v>
      </c>
      <c r="F10" s="290" t="s">
        <v>10</v>
      </c>
      <c r="G10" s="21"/>
      <c r="H10" s="33"/>
      <c r="I10" s="37"/>
      <c r="J10" s="38"/>
    </row>
    <row r="11" spans="2:10" ht="47.25">
      <c r="B11" s="290"/>
      <c r="C11" s="290"/>
      <c r="D11" s="7" t="s">
        <v>8</v>
      </c>
      <c r="E11" s="290"/>
      <c r="F11" s="290"/>
    </row>
    <row r="12" spans="2:10" ht="15.75">
      <c r="B12" s="5">
        <v>1</v>
      </c>
      <c r="C12" s="33">
        <v>2</v>
      </c>
      <c r="D12" s="7">
        <v>3</v>
      </c>
      <c r="E12" s="7">
        <v>4</v>
      </c>
      <c r="F12" s="7">
        <v>5</v>
      </c>
    </row>
    <row r="13" spans="2:10" ht="84.75" thickBot="1">
      <c r="B13" s="7">
        <v>1</v>
      </c>
      <c r="C13" s="18" t="s">
        <v>27</v>
      </c>
      <c r="D13" s="24">
        <v>26</v>
      </c>
      <c r="E13" s="24">
        <v>24</v>
      </c>
      <c r="F13" s="154">
        <f>E13/D13*100</f>
        <v>92.307692307692307</v>
      </c>
    </row>
    <row r="14" spans="2:10" ht="30" customHeight="1">
      <c r="B14" s="157">
        <v>2</v>
      </c>
      <c r="C14" s="164" t="s">
        <v>73</v>
      </c>
      <c r="D14" s="174">
        <v>20</v>
      </c>
      <c r="E14" s="174">
        <v>20</v>
      </c>
      <c r="F14" s="182">
        <f>E14/D14*100</f>
        <v>100</v>
      </c>
    </row>
    <row r="17" spans="2:7" ht="16.5" thickBot="1">
      <c r="B17" s="4"/>
      <c r="G17" s="14" t="s">
        <v>16</v>
      </c>
    </row>
    <row r="18" spans="2:7" ht="27" customHeight="1" thickBot="1">
      <c r="B18" s="277" t="s">
        <v>138</v>
      </c>
      <c r="C18" s="278"/>
      <c r="D18" s="278"/>
      <c r="E18" s="278"/>
      <c r="F18" s="278"/>
      <c r="G18" s="279"/>
    </row>
    <row r="19" spans="2:7" ht="142.5" thickBot="1">
      <c r="B19" s="1" t="s">
        <v>0</v>
      </c>
      <c r="C19" s="2" t="s">
        <v>1</v>
      </c>
      <c r="D19" s="2" t="s">
        <v>12</v>
      </c>
      <c r="E19" s="2" t="s">
        <v>13</v>
      </c>
      <c r="F19" s="2" t="s">
        <v>14</v>
      </c>
      <c r="G19" s="2" t="s">
        <v>15</v>
      </c>
    </row>
    <row r="20" spans="2:7" ht="16.5" thickBot="1">
      <c r="B20" s="1">
        <v>1</v>
      </c>
      <c r="C20" s="2">
        <v>2</v>
      </c>
      <c r="D20" s="2">
        <v>3</v>
      </c>
      <c r="E20" s="2">
        <v>4</v>
      </c>
      <c r="F20" s="2">
        <v>5</v>
      </c>
      <c r="G20" s="2">
        <v>6</v>
      </c>
    </row>
    <row r="21" spans="2:7" ht="96.75" customHeight="1">
      <c r="B21" s="290">
        <v>1</v>
      </c>
      <c r="C21" s="334" t="s">
        <v>27</v>
      </c>
      <c r="D21" s="69" t="s">
        <v>31</v>
      </c>
      <c r="E21" s="36">
        <v>100</v>
      </c>
      <c r="F21" s="42" t="s">
        <v>32</v>
      </c>
      <c r="G21" s="32"/>
    </row>
    <row r="22" spans="2:7" ht="23.25">
      <c r="B22" s="290"/>
      <c r="C22" s="334"/>
      <c r="D22" s="40" t="s">
        <v>35</v>
      </c>
      <c r="E22" s="36">
        <v>100</v>
      </c>
      <c r="F22" s="36" t="s">
        <v>32</v>
      </c>
      <c r="G22" s="32"/>
    </row>
    <row r="23" spans="2:7" ht="50.25" customHeight="1">
      <c r="B23" s="290"/>
      <c r="C23" s="334"/>
      <c r="D23" s="40" t="s">
        <v>36</v>
      </c>
      <c r="E23" s="36">
        <v>43</v>
      </c>
      <c r="F23" s="174" t="s">
        <v>37</v>
      </c>
      <c r="G23" s="185" t="s">
        <v>86</v>
      </c>
    </row>
    <row r="24" spans="2:7" ht="34.5">
      <c r="B24" s="290"/>
      <c r="C24" s="334"/>
      <c r="D24" s="40" t="s">
        <v>33</v>
      </c>
      <c r="E24" s="36">
        <v>100</v>
      </c>
      <c r="F24" s="36" t="s">
        <v>32</v>
      </c>
      <c r="G24" s="32"/>
    </row>
    <row r="25" spans="2:7" ht="48.75" customHeight="1">
      <c r="B25" s="367">
        <v>2</v>
      </c>
      <c r="C25" s="369" t="s">
        <v>73</v>
      </c>
      <c r="D25" s="69" t="s">
        <v>80</v>
      </c>
      <c r="E25" s="174">
        <v>75</v>
      </c>
      <c r="F25" s="42" t="s">
        <v>32</v>
      </c>
      <c r="G25" s="185"/>
    </row>
    <row r="26" spans="2:7" ht="47.25" customHeight="1">
      <c r="B26" s="368"/>
      <c r="C26" s="370"/>
      <c r="D26" s="69" t="s">
        <v>75</v>
      </c>
      <c r="E26" s="196">
        <v>100</v>
      </c>
      <c r="F26" s="213" t="s">
        <v>32</v>
      </c>
      <c r="G26" s="213"/>
    </row>
    <row r="28" spans="2:7" ht="15.75" thickBot="1">
      <c r="G28" s="14" t="s">
        <v>22</v>
      </c>
    </row>
    <row r="29" spans="2:7" ht="31.5" customHeight="1" thickBot="1">
      <c r="B29" s="277" t="s">
        <v>138</v>
      </c>
      <c r="C29" s="278"/>
      <c r="D29" s="278"/>
      <c r="E29" s="278"/>
      <c r="F29" s="278"/>
      <c r="G29" s="279"/>
    </row>
    <row r="30" spans="2:7" ht="79.5" thickBot="1">
      <c r="B30" s="1" t="s">
        <v>0</v>
      </c>
      <c r="C30" s="2" t="s">
        <v>17</v>
      </c>
      <c r="D30" s="2" t="s">
        <v>18</v>
      </c>
      <c r="E30" s="2" t="s">
        <v>19</v>
      </c>
      <c r="F30" s="2" t="s">
        <v>20</v>
      </c>
      <c r="G30" s="2" t="s">
        <v>21</v>
      </c>
    </row>
    <row r="31" spans="2:7" ht="16.5" thickBot="1">
      <c r="B31" s="1">
        <v>1</v>
      </c>
      <c r="C31" s="2">
        <v>2</v>
      </c>
      <c r="D31" s="2">
        <v>3</v>
      </c>
      <c r="E31" s="2">
        <v>4</v>
      </c>
      <c r="F31" s="2">
        <v>5</v>
      </c>
      <c r="G31" s="2">
        <v>6</v>
      </c>
    </row>
    <row r="32" spans="2:7">
      <c r="B32" s="290">
        <v>1</v>
      </c>
      <c r="C32" s="280" t="s">
        <v>27</v>
      </c>
      <c r="D32" s="375" t="s">
        <v>43</v>
      </c>
      <c r="E32" s="375">
        <v>342174</v>
      </c>
      <c r="F32" s="375">
        <v>285447</v>
      </c>
      <c r="G32" s="381">
        <f>F32/E32*100</f>
        <v>83.421592523102277</v>
      </c>
    </row>
    <row r="33" spans="2:7" ht="74.25" customHeight="1">
      <c r="B33" s="290"/>
      <c r="C33" s="281"/>
      <c r="D33" s="375"/>
      <c r="E33" s="375"/>
      <c r="F33" s="375"/>
      <c r="G33" s="381"/>
    </row>
    <row r="34" spans="2:7" ht="16.5" customHeight="1">
      <c r="B34" s="388">
        <v>2</v>
      </c>
      <c r="C34" s="335" t="s">
        <v>73</v>
      </c>
      <c r="D34" s="374" t="s">
        <v>43</v>
      </c>
      <c r="E34" s="375">
        <v>0</v>
      </c>
      <c r="F34" s="375">
        <v>0</v>
      </c>
      <c r="G34" s="381" t="e">
        <f>F34/E34*100</f>
        <v>#DIV/0!</v>
      </c>
    </row>
    <row r="35" spans="2:7" ht="30.75" customHeight="1" thickBot="1">
      <c r="B35" s="389"/>
      <c r="C35" s="390"/>
      <c r="D35" s="374"/>
      <c r="E35" s="375"/>
      <c r="F35" s="375"/>
      <c r="G35" s="381"/>
    </row>
    <row r="37" spans="2:7" ht="52.5" customHeight="1">
      <c r="B37" s="292" t="s">
        <v>60</v>
      </c>
      <c r="C37" s="292"/>
      <c r="D37" s="292"/>
      <c r="E37" s="292"/>
      <c r="F37" s="292"/>
    </row>
    <row r="38" spans="2:7" ht="15.75" thickBot="1">
      <c r="F38" s="14"/>
    </row>
    <row r="39" spans="2:7" ht="48" thickBot="1">
      <c r="B39" s="76" t="s">
        <v>0</v>
      </c>
      <c r="C39" s="61" t="s">
        <v>44</v>
      </c>
      <c r="D39" s="82" t="s">
        <v>59</v>
      </c>
      <c r="E39" s="82" t="s">
        <v>58</v>
      </c>
      <c r="F39" s="61" t="s">
        <v>45</v>
      </c>
    </row>
    <row r="40" spans="2:7" ht="15.75">
      <c r="B40" s="67">
        <v>1</v>
      </c>
      <c r="C40" s="6">
        <v>2</v>
      </c>
      <c r="D40" s="33">
        <v>3</v>
      </c>
      <c r="E40" s="157">
        <v>4</v>
      </c>
      <c r="F40" s="6">
        <v>5</v>
      </c>
    </row>
    <row r="41" spans="2:7" ht="85.5" customHeight="1" thickBot="1">
      <c r="B41" s="70">
        <v>1</v>
      </c>
      <c r="C41" s="64" t="s">
        <v>27</v>
      </c>
      <c r="D41" s="237" t="s">
        <v>97</v>
      </c>
      <c r="E41" s="234" t="s">
        <v>46</v>
      </c>
      <c r="F41" s="231" t="s">
        <v>72</v>
      </c>
    </row>
    <row r="42" spans="2:7" ht="32.25" customHeight="1">
      <c r="B42" s="42">
        <v>2</v>
      </c>
      <c r="C42" s="164" t="s">
        <v>73</v>
      </c>
      <c r="D42" s="174" t="s">
        <v>46</v>
      </c>
      <c r="E42" s="174" t="s">
        <v>48</v>
      </c>
      <c r="F42" s="174" t="s">
        <v>48</v>
      </c>
    </row>
    <row r="44" spans="2:7">
      <c r="B44" s="292" t="s">
        <v>61</v>
      </c>
      <c r="C44" s="292"/>
      <c r="D44" s="292"/>
      <c r="E44" s="292"/>
    </row>
    <row r="45" spans="2:7">
      <c r="B45" s="292"/>
      <c r="C45" s="292"/>
      <c r="D45" s="292"/>
      <c r="E45" s="292"/>
    </row>
    <row r="46" spans="2:7" ht="15.75" thickBot="1"/>
    <row r="47" spans="2:7" ht="13.5" customHeight="1">
      <c r="B47" s="62" t="s">
        <v>52</v>
      </c>
      <c r="C47" s="293" t="s">
        <v>54</v>
      </c>
      <c r="D47" s="294"/>
      <c r="E47" s="271" t="s">
        <v>55</v>
      </c>
    </row>
    <row r="48" spans="2:7" ht="36" customHeight="1" thickBot="1">
      <c r="B48" s="63" t="s">
        <v>53</v>
      </c>
      <c r="C48" s="295"/>
      <c r="D48" s="296"/>
      <c r="E48" s="289"/>
    </row>
    <row r="49" spans="2:5" ht="16.5" thickBot="1">
      <c r="B49" s="65">
        <v>1</v>
      </c>
      <c r="C49" s="290">
        <v>2</v>
      </c>
      <c r="D49" s="290"/>
      <c r="E49" s="86">
        <v>3</v>
      </c>
    </row>
    <row r="50" spans="2:5" ht="76.5" customHeight="1" thickBot="1">
      <c r="B50" s="239">
        <v>1</v>
      </c>
      <c r="C50" s="291" t="s">
        <v>56</v>
      </c>
      <c r="D50" s="291"/>
      <c r="E50" s="234" t="s">
        <v>72</v>
      </c>
    </row>
    <row r="51" spans="2:5" ht="16.5" thickBot="1">
      <c r="B51" s="239">
        <v>2</v>
      </c>
      <c r="C51" s="291" t="s">
        <v>57</v>
      </c>
      <c r="D51" s="291"/>
      <c r="E51" s="234" t="s">
        <v>72</v>
      </c>
    </row>
  </sheetData>
  <mergeCells count="31">
    <mergeCell ref="C47:D48"/>
    <mergeCell ref="E47:E48"/>
    <mergeCell ref="C49:D49"/>
    <mergeCell ref="C50:D50"/>
    <mergeCell ref="C51:D51"/>
    <mergeCell ref="B18:G18"/>
    <mergeCell ref="B29:G29"/>
    <mergeCell ref="B2:G2"/>
    <mergeCell ref="B9:F9"/>
    <mergeCell ref="B10:B11"/>
    <mergeCell ref="C10:C11"/>
    <mergeCell ref="E10:E11"/>
    <mergeCell ref="F10:F11"/>
    <mergeCell ref="B21:B24"/>
    <mergeCell ref="C21:C24"/>
    <mergeCell ref="B25:B26"/>
    <mergeCell ref="C25:C26"/>
    <mergeCell ref="B37:F37"/>
    <mergeCell ref="B44:E45"/>
    <mergeCell ref="G32:G33"/>
    <mergeCell ref="B32:B33"/>
    <mergeCell ref="C32:C33"/>
    <mergeCell ref="D32:D33"/>
    <mergeCell ref="E32:E33"/>
    <mergeCell ref="F32:F33"/>
    <mergeCell ref="E34:E35"/>
    <mergeCell ref="F34:F35"/>
    <mergeCell ref="G34:G35"/>
    <mergeCell ref="B34:B35"/>
    <mergeCell ref="C34:C35"/>
    <mergeCell ref="D34:D3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1:G60"/>
  <sheetViews>
    <sheetView topLeftCell="A28" workbookViewId="0">
      <selection activeCell="G44" sqref="G44"/>
    </sheetView>
  </sheetViews>
  <sheetFormatPr defaultRowHeight="15"/>
  <cols>
    <col min="1" max="1" width="5.28515625" customWidth="1"/>
    <col min="2" max="2" width="5.85546875" customWidth="1"/>
    <col min="3" max="3" width="20.140625" customWidth="1"/>
    <col min="4" max="4" width="22" customWidth="1"/>
    <col min="5" max="5" width="23.42578125" customWidth="1"/>
    <col min="6" max="6" width="22.28515625" customWidth="1"/>
    <col min="7" max="7" width="29.140625" customWidth="1"/>
  </cols>
  <sheetData>
    <row r="1" spans="2:7" ht="15.75" thickBot="1">
      <c r="G1" s="14" t="s">
        <v>6</v>
      </c>
    </row>
    <row r="2" spans="2:7" ht="33" customHeight="1" thickBot="1">
      <c r="B2" s="277" t="s">
        <v>139</v>
      </c>
      <c r="C2" s="278"/>
      <c r="D2" s="278"/>
      <c r="E2" s="278"/>
      <c r="F2" s="278"/>
      <c r="G2" s="279"/>
    </row>
    <row r="3" spans="2:7" ht="77.25" customHeight="1" thickBot="1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2:7" ht="16.5" thickBot="1">
      <c r="B4" s="1">
        <v>1</v>
      </c>
      <c r="C4" s="2">
        <v>2</v>
      </c>
      <c r="D4" s="2">
        <v>3</v>
      </c>
      <c r="E4" s="2">
        <v>4</v>
      </c>
      <c r="F4" s="2">
        <v>5</v>
      </c>
      <c r="G4" s="162">
        <v>6</v>
      </c>
    </row>
    <row r="5" spans="2:7" ht="204.75" thickBot="1">
      <c r="B5" s="76">
        <v>1</v>
      </c>
      <c r="C5" s="200" t="s">
        <v>66</v>
      </c>
      <c r="D5" s="174" t="s">
        <v>25</v>
      </c>
      <c r="E5" s="167">
        <v>10</v>
      </c>
      <c r="F5" s="43">
        <v>10</v>
      </c>
      <c r="G5" s="174">
        <f>F5/E5*100</f>
        <v>100</v>
      </c>
    </row>
    <row r="6" spans="2:7" ht="84.75" thickBot="1">
      <c r="B6" s="13">
        <v>2</v>
      </c>
      <c r="C6" s="18" t="s">
        <v>27</v>
      </c>
      <c r="D6" s="24" t="s">
        <v>25</v>
      </c>
      <c r="E6" s="24">
        <v>19</v>
      </c>
      <c r="F6" s="43">
        <v>18</v>
      </c>
      <c r="G6" s="182">
        <f>F6/E6*100</f>
        <v>94.73684210526315</v>
      </c>
    </row>
    <row r="7" spans="2:7" ht="40.5" customHeight="1" thickBot="1">
      <c r="B7" s="163">
        <v>3</v>
      </c>
      <c r="C7" s="169" t="s">
        <v>73</v>
      </c>
      <c r="D7" s="174" t="s">
        <v>25</v>
      </c>
      <c r="E7" s="174">
        <v>19</v>
      </c>
      <c r="F7" s="173">
        <v>18</v>
      </c>
      <c r="G7" s="182">
        <f>F7/E7*100</f>
        <v>94.73684210526315</v>
      </c>
    </row>
    <row r="8" spans="2:7" ht="15.75">
      <c r="B8" s="4"/>
    </row>
    <row r="9" spans="2:7" ht="16.5" thickBot="1">
      <c r="B9" s="4"/>
      <c r="G9" s="14" t="s">
        <v>11</v>
      </c>
    </row>
    <row r="10" spans="2:7" ht="45.75" customHeight="1" thickBot="1">
      <c r="B10" s="277" t="s">
        <v>139</v>
      </c>
      <c r="C10" s="278"/>
      <c r="D10" s="278"/>
      <c r="E10" s="278"/>
      <c r="F10" s="279"/>
    </row>
    <row r="11" spans="2:7" ht="63">
      <c r="B11" s="271" t="s">
        <v>0</v>
      </c>
      <c r="C11" s="271" t="s">
        <v>1</v>
      </c>
      <c r="D11" s="6" t="s">
        <v>7</v>
      </c>
      <c r="E11" s="271" t="s">
        <v>9</v>
      </c>
      <c r="F11" s="271" t="s">
        <v>10</v>
      </c>
    </row>
    <row r="12" spans="2:7" ht="48" thickBot="1">
      <c r="B12" s="272"/>
      <c r="C12" s="272"/>
      <c r="D12" s="6" t="s">
        <v>8</v>
      </c>
      <c r="E12" s="289"/>
      <c r="F12" s="289"/>
    </row>
    <row r="13" spans="2:7" ht="15.75">
      <c r="B13" s="5">
        <v>1</v>
      </c>
      <c r="C13" s="33">
        <v>2</v>
      </c>
      <c r="D13" s="7">
        <v>3</v>
      </c>
      <c r="E13" s="7">
        <v>4</v>
      </c>
      <c r="F13" s="7">
        <v>5</v>
      </c>
    </row>
    <row r="14" spans="2:7" ht="204.75" thickBot="1">
      <c r="B14" s="157">
        <v>1</v>
      </c>
      <c r="C14" s="128" t="s">
        <v>66</v>
      </c>
      <c r="D14" s="174">
        <v>10</v>
      </c>
      <c r="E14" s="167">
        <v>10</v>
      </c>
      <c r="F14" s="167">
        <f>E14/D14*100</f>
        <v>100</v>
      </c>
    </row>
    <row r="15" spans="2:7" ht="85.5" customHeight="1" thickBot="1">
      <c r="B15" s="7">
        <v>2</v>
      </c>
      <c r="C15" s="18" t="s">
        <v>27</v>
      </c>
      <c r="D15" s="24">
        <v>19</v>
      </c>
      <c r="E15" s="24">
        <v>18</v>
      </c>
      <c r="F15" s="154">
        <f>E15/D15*100</f>
        <v>94.73684210526315</v>
      </c>
    </row>
    <row r="16" spans="2:7" ht="30" customHeight="1">
      <c r="B16" s="157">
        <v>3</v>
      </c>
      <c r="C16" s="164" t="s">
        <v>73</v>
      </c>
      <c r="D16" s="174">
        <v>19</v>
      </c>
      <c r="E16" s="174">
        <v>18</v>
      </c>
      <c r="F16" s="182">
        <f>E16/D16*100</f>
        <v>94.73684210526315</v>
      </c>
    </row>
    <row r="19" spans="2:7" ht="16.5" thickBot="1">
      <c r="B19" s="4"/>
      <c r="G19" s="14" t="s">
        <v>16</v>
      </c>
    </row>
    <row r="20" spans="2:7" ht="36.75" customHeight="1" thickBot="1">
      <c r="B20" s="277" t="s">
        <v>139</v>
      </c>
      <c r="C20" s="278"/>
      <c r="D20" s="278"/>
      <c r="E20" s="278"/>
      <c r="F20" s="278"/>
      <c r="G20" s="279"/>
    </row>
    <row r="21" spans="2:7" ht="142.5" thickBot="1">
      <c r="B21" s="1" t="s">
        <v>0</v>
      </c>
      <c r="C21" s="2" t="s">
        <v>1</v>
      </c>
      <c r="D21" s="2" t="s">
        <v>12</v>
      </c>
      <c r="E21" s="2" t="s">
        <v>13</v>
      </c>
      <c r="F21" s="2" t="s">
        <v>14</v>
      </c>
      <c r="G21" s="2" t="s">
        <v>15</v>
      </c>
    </row>
    <row r="22" spans="2:7" ht="16.5" thickBot="1">
      <c r="B22" s="1">
        <v>1</v>
      </c>
      <c r="C22" s="162">
        <v>2</v>
      </c>
      <c r="D22" s="2">
        <v>3</v>
      </c>
      <c r="E22" s="2">
        <v>4</v>
      </c>
      <c r="F22" s="2">
        <v>5</v>
      </c>
      <c r="G22" s="2">
        <v>6</v>
      </c>
    </row>
    <row r="23" spans="2:7" ht="52.5" customHeight="1">
      <c r="B23" s="367">
        <v>1</v>
      </c>
      <c r="C23" s="382" t="s">
        <v>66</v>
      </c>
      <c r="D23" s="195" t="s">
        <v>41</v>
      </c>
      <c r="E23" s="174">
        <v>100</v>
      </c>
      <c r="F23" s="174" t="s">
        <v>32</v>
      </c>
      <c r="G23" s="174"/>
    </row>
    <row r="24" spans="2:7" ht="66" customHeight="1">
      <c r="B24" s="380"/>
      <c r="C24" s="383"/>
      <c r="D24" s="195" t="s">
        <v>39</v>
      </c>
      <c r="E24" s="174">
        <v>100</v>
      </c>
      <c r="F24" s="174" t="s">
        <v>32</v>
      </c>
      <c r="G24" s="174"/>
    </row>
    <row r="25" spans="2:7" ht="87.75" customHeight="1">
      <c r="B25" s="368"/>
      <c r="C25" s="383"/>
      <c r="D25" s="195" t="s">
        <v>64</v>
      </c>
      <c r="E25" s="174">
        <v>0</v>
      </c>
      <c r="F25" s="174" t="s">
        <v>32</v>
      </c>
      <c r="G25" s="174"/>
    </row>
    <row r="26" spans="2:7" ht="90.75">
      <c r="B26" s="375">
        <v>2</v>
      </c>
      <c r="C26" s="402" t="s">
        <v>27</v>
      </c>
      <c r="D26" s="40" t="s">
        <v>31</v>
      </c>
      <c r="E26" s="36">
        <v>100</v>
      </c>
      <c r="F26" s="42" t="s">
        <v>32</v>
      </c>
      <c r="G26" s="32"/>
    </row>
    <row r="27" spans="2:7" ht="23.25">
      <c r="B27" s="375"/>
      <c r="C27" s="402"/>
      <c r="D27" s="40" t="s">
        <v>35</v>
      </c>
      <c r="E27" s="36">
        <v>100</v>
      </c>
      <c r="F27" s="42" t="s">
        <v>32</v>
      </c>
      <c r="G27" s="32"/>
    </row>
    <row r="28" spans="2:7" ht="45.75">
      <c r="B28" s="375"/>
      <c r="C28" s="402"/>
      <c r="D28" s="40" t="s">
        <v>87</v>
      </c>
      <c r="E28" s="36">
        <v>95</v>
      </c>
      <c r="F28" s="42" t="s">
        <v>32</v>
      </c>
      <c r="G28" s="32"/>
    </row>
    <row r="29" spans="2:7" ht="34.5">
      <c r="B29" s="375"/>
      <c r="C29" s="402"/>
      <c r="D29" s="40" t="s">
        <v>33</v>
      </c>
      <c r="E29" s="36">
        <v>100</v>
      </c>
      <c r="F29" s="42" t="s">
        <v>32</v>
      </c>
      <c r="G29" s="32"/>
    </row>
    <row r="30" spans="2:7" ht="48.75" customHeight="1">
      <c r="B30" s="367">
        <v>3</v>
      </c>
      <c r="C30" s="369" t="s">
        <v>73</v>
      </c>
      <c r="D30" s="69" t="s">
        <v>40</v>
      </c>
      <c r="E30" s="174">
        <v>95</v>
      </c>
      <c r="F30" s="42" t="s">
        <v>32</v>
      </c>
      <c r="G30" s="185"/>
    </row>
    <row r="31" spans="2:7" ht="47.25" customHeight="1">
      <c r="B31" s="368"/>
      <c r="C31" s="370"/>
      <c r="D31" s="69" t="s">
        <v>75</v>
      </c>
      <c r="E31" s="196">
        <v>100</v>
      </c>
      <c r="F31" s="213" t="s">
        <v>32</v>
      </c>
      <c r="G31" s="213"/>
    </row>
    <row r="33" spans="2:7" ht="15.75" thickBot="1">
      <c r="G33" s="14" t="s">
        <v>22</v>
      </c>
    </row>
    <row r="34" spans="2:7" ht="33" customHeight="1" thickBot="1">
      <c r="B34" s="277" t="s">
        <v>139</v>
      </c>
      <c r="C34" s="278"/>
      <c r="D34" s="278"/>
      <c r="E34" s="278"/>
      <c r="F34" s="278"/>
      <c r="G34" s="279"/>
    </row>
    <row r="35" spans="2:7" ht="79.5" thickBot="1">
      <c r="B35" s="1" t="s">
        <v>0</v>
      </c>
      <c r="C35" s="2" t="s">
        <v>17</v>
      </c>
      <c r="D35" s="2" t="s">
        <v>18</v>
      </c>
      <c r="E35" s="2" t="s">
        <v>19</v>
      </c>
      <c r="F35" s="2" t="s">
        <v>20</v>
      </c>
      <c r="G35" s="2" t="s">
        <v>21</v>
      </c>
    </row>
    <row r="36" spans="2:7" ht="16.5" thickBot="1">
      <c r="B36" s="1">
        <v>1</v>
      </c>
      <c r="C36" s="2">
        <v>2</v>
      </c>
      <c r="D36" s="2">
        <v>3</v>
      </c>
      <c r="E36" s="2">
        <v>4</v>
      </c>
      <c r="F36" s="2">
        <v>5</v>
      </c>
      <c r="G36" s="2">
        <v>6</v>
      </c>
    </row>
    <row r="37" spans="2:7" ht="204">
      <c r="B37" s="174">
        <v>1</v>
      </c>
      <c r="C37" s="128" t="s">
        <v>66</v>
      </c>
      <c r="D37" s="174" t="s">
        <v>43</v>
      </c>
      <c r="E37" s="174">
        <v>202234</v>
      </c>
      <c r="F37" s="174">
        <v>118997</v>
      </c>
      <c r="G37" s="182">
        <f>F37/E37*100</f>
        <v>58.841243312202693</v>
      </c>
    </row>
    <row r="38" spans="2:7">
      <c r="B38" s="367">
        <v>2</v>
      </c>
      <c r="C38" s="280" t="s">
        <v>27</v>
      </c>
      <c r="D38" s="375" t="s">
        <v>43</v>
      </c>
      <c r="E38" s="375">
        <v>412414</v>
      </c>
      <c r="F38" s="375">
        <v>320911</v>
      </c>
      <c r="G38" s="381">
        <f>F38/E38*100</f>
        <v>77.812828856440376</v>
      </c>
    </row>
    <row r="39" spans="2:7" ht="78" customHeight="1">
      <c r="B39" s="368"/>
      <c r="C39" s="281"/>
      <c r="D39" s="375"/>
      <c r="E39" s="375"/>
      <c r="F39" s="375"/>
      <c r="G39" s="381"/>
    </row>
    <row r="40" spans="2:7" ht="16.5" customHeight="1">
      <c r="B40" s="403">
        <v>3</v>
      </c>
      <c r="C40" s="335" t="s">
        <v>73</v>
      </c>
      <c r="D40" s="374" t="s">
        <v>43</v>
      </c>
      <c r="E40" s="375">
        <v>11842</v>
      </c>
      <c r="F40" s="375">
        <v>5593</v>
      </c>
      <c r="G40" s="376">
        <f>F40/E40*100</f>
        <v>47.230197601756458</v>
      </c>
    </row>
    <row r="41" spans="2:7" ht="30.75" customHeight="1" thickBot="1">
      <c r="B41" s="404"/>
      <c r="C41" s="336"/>
      <c r="D41" s="374"/>
      <c r="E41" s="375"/>
      <c r="F41" s="375"/>
      <c r="G41" s="376"/>
    </row>
    <row r="42" spans="2:7" ht="18.75" customHeight="1">
      <c r="B42" s="38"/>
      <c r="C42" s="85"/>
      <c r="D42" s="38"/>
      <c r="E42" s="38"/>
      <c r="F42" s="38"/>
      <c r="G42" s="38"/>
    </row>
    <row r="44" spans="2:7" ht="33" customHeight="1">
      <c r="B44" s="292" t="s">
        <v>60</v>
      </c>
      <c r="C44" s="292"/>
      <c r="D44" s="292"/>
      <c r="E44" s="292"/>
      <c r="F44" s="292"/>
    </row>
    <row r="45" spans="2:7" ht="15.75" thickBot="1"/>
    <row r="46" spans="2:7" ht="48" thickBot="1">
      <c r="B46" s="76" t="s">
        <v>0</v>
      </c>
      <c r="C46" s="61" t="s">
        <v>44</v>
      </c>
      <c r="D46" s="82" t="s">
        <v>59</v>
      </c>
      <c r="E46" s="82" t="s">
        <v>58</v>
      </c>
      <c r="F46" s="61" t="s">
        <v>45</v>
      </c>
    </row>
    <row r="47" spans="2:7" ht="15.75">
      <c r="B47" s="67">
        <v>1</v>
      </c>
      <c r="C47" s="6">
        <v>2</v>
      </c>
      <c r="D47" s="6">
        <v>3</v>
      </c>
      <c r="E47" s="6">
        <v>4</v>
      </c>
      <c r="F47" s="6">
        <v>5</v>
      </c>
    </row>
    <row r="48" spans="2:7" ht="204">
      <c r="B48" s="170">
        <v>1</v>
      </c>
      <c r="C48" s="128" t="s">
        <v>66</v>
      </c>
      <c r="D48" s="238" t="s">
        <v>46</v>
      </c>
      <c r="E48" s="234" t="s">
        <v>46</v>
      </c>
      <c r="F48" s="234" t="s">
        <v>46</v>
      </c>
    </row>
    <row r="49" spans="2:6" ht="84.75" thickBot="1">
      <c r="B49" s="70">
        <v>2</v>
      </c>
      <c r="C49" s="64" t="s">
        <v>27</v>
      </c>
      <c r="D49" s="70" t="s">
        <v>51</v>
      </c>
      <c r="E49" s="24" t="s">
        <v>48</v>
      </c>
      <c r="F49" s="24" t="s">
        <v>48</v>
      </c>
    </row>
    <row r="50" spans="2:6" ht="66" customHeight="1">
      <c r="B50" s="42">
        <v>3</v>
      </c>
      <c r="C50" s="164" t="s">
        <v>73</v>
      </c>
      <c r="D50" s="174" t="s">
        <v>46</v>
      </c>
      <c r="E50" s="174" t="s">
        <v>48</v>
      </c>
      <c r="F50" s="174" t="s">
        <v>48</v>
      </c>
    </row>
    <row r="51" spans="2:6" ht="15.75">
      <c r="B51" s="38"/>
      <c r="C51" s="106"/>
      <c r="D51" s="38"/>
      <c r="E51" s="38"/>
      <c r="F51" s="38"/>
    </row>
    <row r="53" spans="2:6">
      <c r="B53" s="292" t="s">
        <v>61</v>
      </c>
      <c r="C53" s="292"/>
      <c r="D53" s="292"/>
      <c r="E53" s="292"/>
    </row>
    <row r="54" spans="2:6">
      <c r="B54" s="292"/>
      <c r="C54" s="292"/>
      <c r="D54" s="292"/>
      <c r="E54" s="292"/>
    </row>
    <row r="55" spans="2:6" ht="15.75" thickBot="1"/>
    <row r="56" spans="2:6" ht="37.5" customHeight="1">
      <c r="B56" s="62" t="s">
        <v>52</v>
      </c>
      <c r="C56" s="293" t="s">
        <v>54</v>
      </c>
      <c r="D56" s="294"/>
      <c r="E56" s="271" t="s">
        <v>55</v>
      </c>
    </row>
    <row r="57" spans="2:6" ht="16.5" hidden="1" thickBot="1">
      <c r="B57" s="63" t="s">
        <v>53</v>
      </c>
      <c r="C57" s="295"/>
      <c r="D57" s="296"/>
      <c r="E57" s="289"/>
    </row>
    <row r="58" spans="2:6" ht="16.5" thickBot="1">
      <c r="B58" s="65">
        <v>1</v>
      </c>
      <c r="C58" s="290">
        <v>2</v>
      </c>
      <c r="D58" s="290"/>
      <c r="E58" s="86">
        <v>3</v>
      </c>
    </row>
    <row r="59" spans="2:6" ht="79.5" customHeight="1" thickBot="1">
      <c r="B59" s="239">
        <v>1</v>
      </c>
      <c r="C59" s="291" t="s">
        <v>56</v>
      </c>
      <c r="D59" s="291"/>
      <c r="E59" s="234" t="s">
        <v>48</v>
      </c>
    </row>
    <row r="60" spans="2:6" ht="16.5" thickBot="1">
      <c r="B60" s="239">
        <v>2</v>
      </c>
      <c r="C60" s="291" t="s">
        <v>57</v>
      </c>
      <c r="D60" s="291"/>
      <c r="E60" s="234" t="s">
        <v>48</v>
      </c>
    </row>
  </sheetData>
  <mergeCells count="33">
    <mergeCell ref="C56:D57"/>
    <mergeCell ref="E56:E57"/>
    <mergeCell ref="C58:D58"/>
    <mergeCell ref="C59:D59"/>
    <mergeCell ref="C60:D60"/>
    <mergeCell ref="B20:G20"/>
    <mergeCell ref="B34:G34"/>
    <mergeCell ref="B2:G2"/>
    <mergeCell ref="B10:F10"/>
    <mergeCell ref="B11:B12"/>
    <mergeCell ref="C11:C12"/>
    <mergeCell ref="E11:E12"/>
    <mergeCell ref="F11:F12"/>
    <mergeCell ref="B26:B29"/>
    <mergeCell ref="C26:C29"/>
    <mergeCell ref="B30:B31"/>
    <mergeCell ref="C30:C31"/>
    <mergeCell ref="B23:B25"/>
    <mergeCell ref="C23:C25"/>
    <mergeCell ref="B44:F44"/>
    <mergeCell ref="B53:E54"/>
    <mergeCell ref="G38:G39"/>
    <mergeCell ref="B38:B39"/>
    <mergeCell ref="C38:C39"/>
    <mergeCell ref="D38:D39"/>
    <mergeCell ref="E38:E39"/>
    <mergeCell ref="F38:F39"/>
    <mergeCell ref="B40:B41"/>
    <mergeCell ref="C40:C41"/>
    <mergeCell ref="D40:D41"/>
    <mergeCell ref="E40:E41"/>
    <mergeCell ref="F40:F41"/>
    <mergeCell ref="G40:G4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G61"/>
  <sheetViews>
    <sheetView topLeftCell="A4" workbookViewId="0">
      <selection activeCell="G50" sqref="G50"/>
    </sheetView>
  </sheetViews>
  <sheetFormatPr defaultRowHeight="15"/>
  <cols>
    <col min="1" max="1" width="5.28515625" customWidth="1"/>
    <col min="2" max="2" width="5.85546875" customWidth="1"/>
    <col min="3" max="3" width="20.140625" customWidth="1"/>
    <col min="4" max="4" width="22" customWidth="1"/>
    <col min="5" max="5" width="23.42578125" customWidth="1"/>
    <col min="6" max="6" width="22.28515625" customWidth="1"/>
    <col min="7" max="7" width="29.140625" customWidth="1"/>
  </cols>
  <sheetData>
    <row r="1" spans="2:7" ht="15.75" thickBot="1">
      <c r="G1" s="14" t="s">
        <v>6</v>
      </c>
    </row>
    <row r="2" spans="2:7" ht="30.75" customHeight="1" thickBot="1">
      <c r="B2" s="277" t="s">
        <v>140</v>
      </c>
      <c r="C2" s="278"/>
      <c r="D2" s="278"/>
      <c r="E2" s="278"/>
      <c r="F2" s="278"/>
      <c r="G2" s="279"/>
    </row>
    <row r="3" spans="2:7" ht="77.25" customHeight="1" thickBot="1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2:7" ht="16.5" thickBot="1">
      <c r="B4" s="1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</row>
    <row r="5" spans="2:7" ht="204.75" thickBot="1">
      <c r="B5" s="76">
        <v>1</v>
      </c>
      <c r="C5" s="200" t="s">
        <v>66</v>
      </c>
      <c r="D5" s="174" t="s">
        <v>25</v>
      </c>
      <c r="E5" s="167">
        <v>20</v>
      </c>
      <c r="F5" s="43">
        <v>19</v>
      </c>
      <c r="G5" s="174">
        <f>F5/E5*100</f>
        <v>95</v>
      </c>
    </row>
    <row r="6" spans="2:7" ht="84.75" thickBot="1">
      <c r="B6" s="13">
        <v>2</v>
      </c>
      <c r="C6" s="18" t="s">
        <v>27</v>
      </c>
      <c r="D6" s="24" t="s">
        <v>25</v>
      </c>
      <c r="E6" s="24">
        <v>244</v>
      </c>
      <c r="F6" s="24">
        <v>245</v>
      </c>
      <c r="G6" s="154">
        <f>F6/E6*100</f>
        <v>100.40983606557377</v>
      </c>
    </row>
    <row r="7" spans="2:7" ht="40.5" customHeight="1" thickBot="1">
      <c r="B7" s="163">
        <v>3</v>
      </c>
      <c r="C7" s="169" t="s">
        <v>73</v>
      </c>
      <c r="D7" s="174" t="s">
        <v>25</v>
      </c>
      <c r="E7" s="174">
        <v>207</v>
      </c>
      <c r="F7" s="173">
        <v>207</v>
      </c>
      <c r="G7" s="182">
        <f>F7/E7*100</f>
        <v>100</v>
      </c>
    </row>
    <row r="8" spans="2:7" ht="15.75">
      <c r="B8" s="33"/>
      <c r="C8" s="106"/>
      <c r="D8" s="38"/>
      <c r="E8" s="38"/>
      <c r="F8" s="38"/>
      <c r="G8" s="221"/>
    </row>
    <row r="9" spans="2:7" ht="15.75">
      <c r="B9" s="4"/>
    </row>
    <row r="10" spans="2:7" ht="16.5" thickBot="1">
      <c r="B10" s="4"/>
      <c r="G10" s="14" t="s">
        <v>11</v>
      </c>
    </row>
    <row r="11" spans="2:7" ht="40.5" customHeight="1" thickBot="1">
      <c r="B11" s="277" t="s">
        <v>140</v>
      </c>
      <c r="C11" s="278"/>
      <c r="D11" s="278"/>
      <c r="E11" s="278"/>
      <c r="F11" s="279"/>
    </row>
    <row r="12" spans="2:7" ht="63">
      <c r="B12" s="271" t="s">
        <v>0</v>
      </c>
      <c r="C12" s="271" t="s">
        <v>1</v>
      </c>
      <c r="D12" s="6" t="s">
        <v>7</v>
      </c>
      <c r="E12" s="271" t="s">
        <v>9</v>
      </c>
      <c r="F12" s="271" t="s">
        <v>10</v>
      </c>
    </row>
    <row r="13" spans="2:7" ht="48" thickBot="1">
      <c r="B13" s="272"/>
      <c r="C13" s="272"/>
      <c r="D13" s="2" t="s">
        <v>8</v>
      </c>
      <c r="E13" s="272"/>
      <c r="F13" s="272"/>
    </row>
    <row r="14" spans="2:7" ht="16.5" thickBot="1">
      <c r="B14" s="5">
        <v>1</v>
      </c>
      <c r="C14" s="2">
        <v>2</v>
      </c>
      <c r="D14" s="2">
        <v>3</v>
      </c>
      <c r="E14" s="2">
        <v>4</v>
      </c>
      <c r="F14" s="2">
        <v>5</v>
      </c>
    </row>
    <row r="15" spans="2:7" ht="204.75" thickBot="1">
      <c r="B15" s="157">
        <v>1</v>
      </c>
      <c r="C15" s="128" t="s">
        <v>66</v>
      </c>
      <c r="D15" s="174">
        <v>20</v>
      </c>
      <c r="E15" s="167">
        <v>19</v>
      </c>
      <c r="F15" s="167">
        <f>E15/D15*100</f>
        <v>95</v>
      </c>
    </row>
    <row r="16" spans="2:7" ht="84.75" thickBot="1">
      <c r="B16" s="157">
        <v>2</v>
      </c>
      <c r="C16" s="34" t="s">
        <v>27</v>
      </c>
      <c r="D16" s="24">
        <v>244</v>
      </c>
      <c r="E16" s="24">
        <v>245</v>
      </c>
      <c r="F16" s="154">
        <f>E16/D16*100</f>
        <v>100.40983606557377</v>
      </c>
    </row>
    <row r="17" spans="2:7" ht="30" customHeight="1">
      <c r="B17" s="157">
        <v>3</v>
      </c>
      <c r="C17" s="164" t="s">
        <v>73</v>
      </c>
      <c r="D17" s="174">
        <v>207</v>
      </c>
      <c r="E17" s="174">
        <v>207</v>
      </c>
      <c r="F17" s="182">
        <f>E17/D17*100</f>
        <v>100</v>
      </c>
    </row>
    <row r="20" spans="2:7" ht="16.5" thickBot="1">
      <c r="B20" s="4"/>
      <c r="G20" s="14" t="s">
        <v>16</v>
      </c>
    </row>
    <row r="21" spans="2:7" ht="35.25" customHeight="1" thickBot="1">
      <c r="B21" s="277" t="s">
        <v>140</v>
      </c>
      <c r="C21" s="278"/>
      <c r="D21" s="278"/>
      <c r="E21" s="278"/>
      <c r="F21" s="278"/>
      <c r="G21" s="279"/>
    </row>
    <row r="22" spans="2:7" ht="142.5" thickBot="1">
      <c r="B22" s="1" t="s">
        <v>0</v>
      </c>
      <c r="C22" s="2" t="s">
        <v>1</v>
      </c>
      <c r="D22" s="2" t="s">
        <v>12</v>
      </c>
      <c r="E22" s="2" t="s">
        <v>13</v>
      </c>
      <c r="F22" s="2" t="s">
        <v>14</v>
      </c>
      <c r="G22" s="2" t="s">
        <v>15</v>
      </c>
    </row>
    <row r="23" spans="2:7" ht="16.5" thickBot="1">
      <c r="B23" s="1">
        <v>1</v>
      </c>
      <c r="C23" s="2">
        <v>2</v>
      </c>
      <c r="D23" s="2">
        <v>3</v>
      </c>
      <c r="E23" s="2">
        <v>4</v>
      </c>
      <c r="F23" s="2">
        <v>5</v>
      </c>
      <c r="G23" s="2">
        <v>6</v>
      </c>
    </row>
    <row r="24" spans="2:7" ht="52.5" customHeight="1">
      <c r="B24" s="398">
        <v>1</v>
      </c>
      <c r="C24" s="382" t="s">
        <v>66</v>
      </c>
      <c r="D24" s="195" t="s">
        <v>41</v>
      </c>
      <c r="E24" s="174">
        <v>100</v>
      </c>
      <c r="F24" s="174" t="s">
        <v>32</v>
      </c>
      <c r="G24" s="174"/>
    </row>
    <row r="25" spans="2:7" ht="66" customHeight="1">
      <c r="B25" s="380"/>
      <c r="C25" s="383"/>
      <c r="D25" s="195" t="s">
        <v>76</v>
      </c>
      <c r="E25" s="174">
        <v>0</v>
      </c>
      <c r="F25" s="174" t="s">
        <v>37</v>
      </c>
      <c r="G25" s="185" t="s">
        <v>88</v>
      </c>
    </row>
    <row r="26" spans="2:7" ht="87.75" customHeight="1" thickBot="1">
      <c r="B26" s="368"/>
      <c r="C26" s="383"/>
      <c r="D26" s="195" t="s">
        <v>64</v>
      </c>
      <c r="E26" s="174">
        <v>0</v>
      </c>
      <c r="F26" s="174" t="s">
        <v>32</v>
      </c>
      <c r="G26" s="174"/>
    </row>
    <row r="27" spans="2:7" ht="90.75">
      <c r="B27" s="375">
        <v>2</v>
      </c>
      <c r="C27" s="397" t="s">
        <v>27</v>
      </c>
      <c r="D27" s="40" t="s">
        <v>31</v>
      </c>
      <c r="E27" s="36">
        <v>100</v>
      </c>
      <c r="F27" s="42" t="s">
        <v>32</v>
      </c>
      <c r="G27" s="32"/>
    </row>
    <row r="28" spans="2:7" ht="23.25">
      <c r="B28" s="375"/>
      <c r="C28" s="387"/>
      <c r="D28" s="40" t="s">
        <v>35</v>
      </c>
      <c r="E28" s="36">
        <v>100</v>
      </c>
      <c r="F28" s="42" t="s">
        <v>32</v>
      </c>
      <c r="G28" s="32"/>
    </row>
    <row r="29" spans="2:7" ht="34.5">
      <c r="B29" s="375"/>
      <c r="C29" s="387"/>
      <c r="D29" s="40" t="s">
        <v>38</v>
      </c>
      <c r="E29" s="36">
        <v>100</v>
      </c>
      <c r="F29" s="42" t="s">
        <v>32</v>
      </c>
      <c r="G29" s="32"/>
    </row>
    <row r="30" spans="2:7" ht="45.75">
      <c r="B30" s="375"/>
      <c r="C30" s="387"/>
      <c r="D30" s="40" t="s">
        <v>76</v>
      </c>
      <c r="E30" s="36">
        <v>0</v>
      </c>
      <c r="F30" s="174" t="s">
        <v>37</v>
      </c>
      <c r="G30" s="168" t="s">
        <v>88</v>
      </c>
    </row>
    <row r="31" spans="2:7" ht="34.5">
      <c r="B31" s="375"/>
      <c r="C31" s="387"/>
      <c r="D31" s="40" t="s">
        <v>33</v>
      </c>
      <c r="E31" s="36">
        <v>100</v>
      </c>
      <c r="F31" s="36" t="s">
        <v>32</v>
      </c>
      <c r="G31" s="32"/>
    </row>
    <row r="32" spans="2:7" ht="48.75" customHeight="1">
      <c r="B32" s="367">
        <v>3</v>
      </c>
      <c r="C32" s="369" t="s">
        <v>73</v>
      </c>
      <c r="D32" s="69" t="s">
        <v>74</v>
      </c>
      <c r="E32" s="174">
        <v>85</v>
      </c>
      <c r="F32" s="42" t="s">
        <v>32</v>
      </c>
      <c r="G32" s="185" t="s">
        <v>89</v>
      </c>
    </row>
    <row r="33" spans="2:7" ht="47.25" customHeight="1">
      <c r="B33" s="368"/>
      <c r="C33" s="370"/>
      <c r="D33" s="69" t="s">
        <v>75</v>
      </c>
      <c r="E33" s="196">
        <v>100</v>
      </c>
      <c r="F33" s="213" t="s">
        <v>32</v>
      </c>
      <c r="G33" s="213"/>
    </row>
    <row r="35" spans="2:7" ht="15.75" thickBot="1">
      <c r="G35" s="14" t="s">
        <v>22</v>
      </c>
    </row>
    <row r="36" spans="2:7" ht="34.5" customHeight="1" thickBot="1">
      <c r="B36" s="277" t="s">
        <v>140</v>
      </c>
      <c r="C36" s="278"/>
      <c r="D36" s="278"/>
      <c r="E36" s="278"/>
      <c r="F36" s="278"/>
      <c r="G36" s="279"/>
    </row>
    <row r="37" spans="2:7" ht="79.5" thickBot="1">
      <c r="B37" s="1" t="s">
        <v>0</v>
      </c>
      <c r="C37" s="2" t="s">
        <v>17</v>
      </c>
      <c r="D37" s="2" t="s">
        <v>18</v>
      </c>
      <c r="E37" s="2" t="s">
        <v>19</v>
      </c>
      <c r="F37" s="2" t="s">
        <v>20</v>
      </c>
      <c r="G37" s="2" t="s">
        <v>21</v>
      </c>
    </row>
    <row r="38" spans="2:7" ht="16.5" thickBot="1">
      <c r="B38" s="1">
        <v>1</v>
      </c>
      <c r="C38" s="2">
        <v>2</v>
      </c>
      <c r="D38" s="2">
        <v>3</v>
      </c>
      <c r="E38" s="2">
        <v>4</v>
      </c>
      <c r="F38" s="2">
        <v>5</v>
      </c>
      <c r="G38" s="2">
        <v>6</v>
      </c>
    </row>
    <row r="39" spans="2:7" ht="204">
      <c r="B39" s="174">
        <v>1</v>
      </c>
      <c r="C39" s="128" t="s">
        <v>66</v>
      </c>
      <c r="D39" s="174" t="s">
        <v>43</v>
      </c>
      <c r="E39" s="174">
        <v>114181</v>
      </c>
      <c r="F39" s="174">
        <v>42609</v>
      </c>
      <c r="G39" s="249">
        <f>F39/E39*100</f>
        <v>37.317066762421071</v>
      </c>
    </row>
    <row r="40" spans="2:7">
      <c r="B40" s="290">
        <v>2</v>
      </c>
      <c r="C40" s="280" t="s">
        <v>27</v>
      </c>
      <c r="D40" s="375" t="s">
        <v>43</v>
      </c>
      <c r="E40" s="375">
        <v>111239</v>
      </c>
      <c r="F40" s="375">
        <v>76847</v>
      </c>
      <c r="G40" s="381">
        <f>F40/E40*100</f>
        <v>69.082785713643588</v>
      </c>
    </row>
    <row r="41" spans="2:7" ht="69.75" customHeight="1">
      <c r="B41" s="290"/>
      <c r="C41" s="281"/>
      <c r="D41" s="375"/>
      <c r="E41" s="375"/>
      <c r="F41" s="375"/>
      <c r="G41" s="381"/>
    </row>
    <row r="42" spans="2:7" ht="16.5" customHeight="1">
      <c r="B42" s="403">
        <v>3</v>
      </c>
      <c r="C42" s="335" t="s">
        <v>73</v>
      </c>
      <c r="D42" s="374" t="s">
        <v>43</v>
      </c>
      <c r="E42" s="375">
        <v>2899</v>
      </c>
      <c r="F42" s="375">
        <v>0</v>
      </c>
      <c r="G42" s="385">
        <f>F42/E42*100</f>
        <v>0</v>
      </c>
    </row>
    <row r="43" spans="2:7" ht="30.75" customHeight="1" thickBot="1">
      <c r="B43" s="404"/>
      <c r="C43" s="336"/>
      <c r="D43" s="374"/>
      <c r="E43" s="375"/>
      <c r="F43" s="375"/>
      <c r="G43" s="385"/>
    </row>
    <row r="45" spans="2:7" ht="39" customHeight="1">
      <c r="B45" s="292" t="s">
        <v>60</v>
      </c>
      <c r="C45" s="292"/>
      <c r="D45" s="292"/>
      <c r="E45" s="292"/>
      <c r="F45" s="292"/>
    </row>
    <row r="46" spans="2:7" ht="15.75" thickBot="1"/>
    <row r="47" spans="2:7" ht="48" thickBot="1">
      <c r="B47" s="76" t="s">
        <v>0</v>
      </c>
      <c r="C47" s="61" t="s">
        <v>44</v>
      </c>
      <c r="D47" s="82" t="s">
        <v>59</v>
      </c>
      <c r="E47" s="82" t="s">
        <v>58</v>
      </c>
      <c r="F47" s="61" t="s">
        <v>45</v>
      </c>
    </row>
    <row r="48" spans="2:7" ht="15.75">
      <c r="B48" s="67">
        <v>1</v>
      </c>
      <c r="C48" s="6">
        <v>2</v>
      </c>
      <c r="D48" s="6">
        <v>3</v>
      </c>
      <c r="E48" s="6">
        <v>4</v>
      </c>
      <c r="F48" s="6">
        <v>5</v>
      </c>
    </row>
    <row r="49" spans="2:6" ht="204">
      <c r="B49" s="170">
        <v>1</v>
      </c>
      <c r="C49" s="128" t="s">
        <v>66</v>
      </c>
      <c r="D49" s="238" t="s">
        <v>47</v>
      </c>
      <c r="E49" s="234" t="s">
        <v>46</v>
      </c>
      <c r="F49" s="234" t="s">
        <v>47</v>
      </c>
    </row>
    <row r="50" spans="2:6" ht="84.75" thickBot="1">
      <c r="B50" s="70">
        <v>2</v>
      </c>
      <c r="C50" s="64" t="s">
        <v>27</v>
      </c>
      <c r="D50" s="234" t="s">
        <v>97</v>
      </c>
      <c r="E50" s="24" t="s">
        <v>48</v>
      </c>
      <c r="F50" s="231" t="s">
        <v>49</v>
      </c>
    </row>
    <row r="51" spans="2:6" ht="41.25" customHeight="1">
      <c r="B51" s="42">
        <v>3</v>
      </c>
      <c r="C51" s="164" t="s">
        <v>73</v>
      </c>
      <c r="D51" s="260" t="s">
        <v>48</v>
      </c>
      <c r="E51" s="174" t="s">
        <v>48</v>
      </c>
      <c r="F51" s="260" t="s">
        <v>50</v>
      </c>
    </row>
    <row r="52" spans="2:6" ht="15.75">
      <c r="B52" s="38"/>
      <c r="C52" s="106"/>
      <c r="D52" s="38"/>
      <c r="E52" s="38"/>
      <c r="F52" s="38"/>
    </row>
    <row r="54" spans="2:6">
      <c r="B54" s="292" t="s">
        <v>61</v>
      </c>
      <c r="C54" s="292"/>
      <c r="D54" s="292"/>
      <c r="E54" s="292"/>
    </row>
    <row r="55" spans="2:6">
      <c r="B55" s="292"/>
      <c r="C55" s="292"/>
      <c r="D55" s="292"/>
      <c r="E55" s="292"/>
    </row>
    <row r="56" spans="2:6" ht="15.75" thickBot="1"/>
    <row r="57" spans="2:6" ht="34.5" customHeight="1">
      <c r="B57" s="62" t="s">
        <v>52</v>
      </c>
      <c r="C57" s="293" t="s">
        <v>54</v>
      </c>
      <c r="D57" s="294"/>
      <c r="E57" s="271" t="s">
        <v>55</v>
      </c>
    </row>
    <row r="58" spans="2:6" ht="16.5" hidden="1" thickBot="1">
      <c r="B58" s="63" t="s">
        <v>53</v>
      </c>
      <c r="C58" s="295"/>
      <c r="D58" s="296"/>
      <c r="E58" s="289"/>
    </row>
    <row r="59" spans="2:6" ht="16.5" thickBot="1">
      <c r="B59" s="65">
        <v>1</v>
      </c>
      <c r="C59" s="290">
        <v>2</v>
      </c>
      <c r="D59" s="290"/>
      <c r="E59" s="86">
        <v>3</v>
      </c>
    </row>
    <row r="60" spans="2:6" ht="78.75" customHeight="1" thickBot="1">
      <c r="B60" s="239">
        <v>1</v>
      </c>
      <c r="C60" s="291" t="s">
        <v>56</v>
      </c>
      <c r="D60" s="291"/>
      <c r="E60" s="234" t="s">
        <v>47</v>
      </c>
    </row>
    <row r="61" spans="2:6" ht="16.5" thickBot="1">
      <c r="B61" s="239">
        <v>2</v>
      </c>
      <c r="C61" s="291" t="s">
        <v>57</v>
      </c>
      <c r="D61" s="291"/>
      <c r="E61" s="234" t="s">
        <v>47</v>
      </c>
    </row>
  </sheetData>
  <mergeCells count="33">
    <mergeCell ref="C57:D58"/>
    <mergeCell ref="E57:E58"/>
    <mergeCell ref="C59:D59"/>
    <mergeCell ref="C60:D60"/>
    <mergeCell ref="C61:D61"/>
    <mergeCell ref="B21:G21"/>
    <mergeCell ref="B36:G36"/>
    <mergeCell ref="B2:G2"/>
    <mergeCell ref="B11:F11"/>
    <mergeCell ref="B12:B13"/>
    <mergeCell ref="C12:C13"/>
    <mergeCell ref="E12:E13"/>
    <mergeCell ref="F12:F13"/>
    <mergeCell ref="B27:B31"/>
    <mergeCell ref="C27:C31"/>
    <mergeCell ref="B24:B26"/>
    <mergeCell ref="C24:C26"/>
    <mergeCell ref="B32:B33"/>
    <mergeCell ref="C32:C33"/>
    <mergeCell ref="B45:F45"/>
    <mergeCell ref="B54:E55"/>
    <mergeCell ref="G40:G41"/>
    <mergeCell ref="B40:B41"/>
    <mergeCell ref="C40:C41"/>
    <mergeCell ref="D40:D41"/>
    <mergeCell ref="E40:E41"/>
    <mergeCell ref="F40:F41"/>
    <mergeCell ref="B42:B43"/>
    <mergeCell ref="C42:C43"/>
    <mergeCell ref="D42:D43"/>
    <mergeCell ref="E42:E43"/>
    <mergeCell ref="F42:F43"/>
    <mergeCell ref="G42:G4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1:G52"/>
  <sheetViews>
    <sheetView topLeftCell="A22" workbookViewId="0">
      <selection activeCell="G40" sqref="G40"/>
    </sheetView>
  </sheetViews>
  <sheetFormatPr defaultRowHeight="15"/>
  <cols>
    <col min="1" max="1" width="5.28515625" customWidth="1"/>
    <col min="2" max="2" width="5.85546875" customWidth="1"/>
    <col min="3" max="3" width="20.140625" customWidth="1"/>
    <col min="4" max="4" width="22" customWidth="1"/>
    <col min="5" max="5" width="23.42578125" customWidth="1"/>
    <col min="6" max="6" width="22.28515625" customWidth="1"/>
    <col min="7" max="7" width="29.140625" customWidth="1"/>
  </cols>
  <sheetData>
    <row r="1" spans="2:7" ht="15.75" thickBot="1">
      <c r="G1" s="14" t="s">
        <v>6</v>
      </c>
    </row>
    <row r="2" spans="2:7" ht="32.25" customHeight="1" thickBot="1">
      <c r="B2" s="277" t="s">
        <v>141</v>
      </c>
      <c r="C2" s="278"/>
      <c r="D2" s="278"/>
      <c r="E2" s="278"/>
      <c r="F2" s="278"/>
      <c r="G2" s="279"/>
    </row>
    <row r="3" spans="2:7" ht="77.25" customHeight="1" thickBot="1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2:7" ht="16.5" thickBot="1">
      <c r="B4" s="1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</row>
    <row r="5" spans="2:7" ht="84.75" thickBot="1">
      <c r="B5" s="13">
        <v>1</v>
      </c>
      <c r="C5" s="18" t="s">
        <v>27</v>
      </c>
      <c r="D5" s="24" t="s">
        <v>25</v>
      </c>
      <c r="E5" s="24">
        <v>31</v>
      </c>
      <c r="F5" s="24">
        <v>33</v>
      </c>
      <c r="G5" s="154">
        <f>F5/E5*100</f>
        <v>106.45161290322579</v>
      </c>
    </row>
    <row r="6" spans="2:7" ht="40.5" customHeight="1" thickBot="1">
      <c r="B6" s="163">
        <v>2</v>
      </c>
      <c r="C6" s="169" t="s">
        <v>73</v>
      </c>
      <c r="D6" s="174" t="s">
        <v>25</v>
      </c>
      <c r="E6" s="174">
        <v>27</v>
      </c>
      <c r="F6" s="173">
        <v>31</v>
      </c>
      <c r="G6" s="182">
        <f>F6/E6*100</f>
        <v>114.81481481481481</v>
      </c>
    </row>
    <row r="7" spans="2:7" ht="15.75">
      <c r="B7" s="33"/>
      <c r="C7" s="106"/>
      <c r="D7" s="38"/>
      <c r="E7" s="38"/>
      <c r="F7" s="38"/>
      <c r="G7" s="38"/>
    </row>
    <row r="8" spans="2:7" ht="15.75">
      <c r="B8" s="4"/>
    </row>
    <row r="9" spans="2:7" ht="16.5" thickBot="1">
      <c r="B9" s="4"/>
      <c r="G9" s="14" t="s">
        <v>11</v>
      </c>
    </row>
    <row r="10" spans="2:7" ht="37.5" customHeight="1" thickBot="1">
      <c r="B10" s="277" t="s">
        <v>142</v>
      </c>
      <c r="C10" s="278"/>
      <c r="D10" s="278"/>
      <c r="E10" s="278"/>
      <c r="F10" s="279"/>
    </row>
    <row r="11" spans="2:7" ht="63">
      <c r="B11" s="271" t="s">
        <v>0</v>
      </c>
      <c r="C11" s="271" t="s">
        <v>1</v>
      </c>
      <c r="D11" s="6" t="s">
        <v>7</v>
      </c>
      <c r="E11" s="271" t="s">
        <v>9</v>
      </c>
      <c r="F11" s="271" t="s">
        <v>10</v>
      </c>
    </row>
    <row r="12" spans="2:7" ht="48" thickBot="1">
      <c r="B12" s="272"/>
      <c r="C12" s="272"/>
      <c r="D12" s="2" t="s">
        <v>8</v>
      </c>
      <c r="E12" s="272"/>
      <c r="F12" s="272"/>
    </row>
    <row r="13" spans="2:7" ht="16.5" thickBot="1">
      <c r="B13" s="5">
        <v>1</v>
      </c>
      <c r="C13" s="2">
        <v>2</v>
      </c>
      <c r="D13" s="2">
        <v>3</v>
      </c>
      <c r="E13" s="2">
        <v>4</v>
      </c>
      <c r="F13" s="2">
        <v>5</v>
      </c>
    </row>
    <row r="14" spans="2:7" ht="84.75" thickBot="1">
      <c r="B14" s="7">
        <v>1</v>
      </c>
      <c r="C14" s="34" t="s">
        <v>27</v>
      </c>
      <c r="D14" s="24">
        <v>31</v>
      </c>
      <c r="E14" s="24">
        <v>33</v>
      </c>
      <c r="F14" s="154">
        <f>E14/D14*100</f>
        <v>106.45161290322579</v>
      </c>
    </row>
    <row r="15" spans="2:7" ht="30" customHeight="1">
      <c r="B15" s="157">
        <v>2</v>
      </c>
      <c r="C15" s="164" t="s">
        <v>73</v>
      </c>
      <c r="D15" s="174">
        <v>27</v>
      </c>
      <c r="E15" s="174">
        <v>31</v>
      </c>
      <c r="F15" s="182">
        <f>E15/D15*100</f>
        <v>114.81481481481481</v>
      </c>
    </row>
    <row r="18" spans="2:7" ht="16.5" thickBot="1">
      <c r="B18" s="4"/>
      <c r="G18" s="14" t="s">
        <v>16</v>
      </c>
    </row>
    <row r="19" spans="2:7" ht="39" customHeight="1" thickBot="1">
      <c r="B19" s="277" t="s">
        <v>142</v>
      </c>
      <c r="C19" s="278"/>
      <c r="D19" s="278"/>
      <c r="E19" s="278"/>
      <c r="F19" s="278"/>
      <c r="G19" s="279"/>
    </row>
    <row r="20" spans="2:7" ht="142.5" thickBot="1">
      <c r="B20" s="1" t="s">
        <v>0</v>
      </c>
      <c r="C20" s="2" t="s">
        <v>1</v>
      </c>
      <c r="D20" s="2" t="s">
        <v>12</v>
      </c>
      <c r="E20" s="2" t="s">
        <v>13</v>
      </c>
      <c r="F20" s="2" t="s">
        <v>14</v>
      </c>
      <c r="G20" s="2" t="s">
        <v>15</v>
      </c>
    </row>
    <row r="21" spans="2:7" ht="16.5" thickBot="1">
      <c r="B21" s="1">
        <v>1</v>
      </c>
      <c r="C21" s="162">
        <v>2</v>
      </c>
      <c r="D21" s="2">
        <v>3</v>
      </c>
      <c r="E21" s="2">
        <v>4</v>
      </c>
      <c r="F21" s="2">
        <v>5</v>
      </c>
      <c r="G21" s="2">
        <v>6</v>
      </c>
    </row>
    <row r="22" spans="2:7" ht="90.75">
      <c r="B22" s="290">
        <v>1</v>
      </c>
      <c r="C22" s="402" t="s">
        <v>27</v>
      </c>
      <c r="D22" s="40" t="s">
        <v>31</v>
      </c>
      <c r="E22" s="36">
        <v>100</v>
      </c>
      <c r="F22" s="42" t="s">
        <v>32</v>
      </c>
      <c r="G22" s="32"/>
    </row>
    <row r="23" spans="2:7" ht="23.25">
      <c r="B23" s="290"/>
      <c r="C23" s="402"/>
      <c r="D23" s="40" t="s">
        <v>35</v>
      </c>
      <c r="E23" s="36">
        <v>100</v>
      </c>
      <c r="F23" s="42" t="s">
        <v>32</v>
      </c>
      <c r="G23" s="32"/>
    </row>
    <row r="24" spans="2:7" ht="45.75">
      <c r="B24" s="290"/>
      <c r="C24" s="402"/>
      <c r="D24" s="40" t="s">
        <v>39</v>
      </c>
      <c r="E24" s="36">
        <v>100</v>
      </c>
      <c r="F24" s="42" t="s">
        <v>32</v>
      </c>
      <c r="G24" s="32"/>
    </row>
    <row r="25" spans="2:7" ht="34.5">
      <c r="B25" s="290"/>
      <c r="C25" s="402"/>
      <c r="D25" s="40" t="s">
        <v>33</v>
      </c>
      <c r="E25" s="36">
        <v>100</v>
      </c>
      <c r="F25" s="42" t="s">
        <v>32</v>
      </c>
      <c r="G25" s="32"/>
    </row>
    <row r="26" spans="2:7" ht="48.75" customHeight="1">
      <c r="B26" s="367">
        <v>2</v>
      </c>
      <c r="C26" s="369" t="s">
        <v>73</v>
      </c>
      <c r="D26" s="69" t="s">
        <v>74</v>
      </c>
      <c r="E26" s="174">
        <v>100</v>
      </c>
      <c r="F26" s="42" t="s">
        <v>32</v>
      </c>
      <c r="G26" s="185"/>
    </row>
    <row r="27" spans="2:7" ht="47.25" customHeight="1">
      <c r="B27" s="368"/>
      <c r="C27" s="370"/>
      <c r="D27" s="69" t="s">
        <v>75</v>
      </c>
      <c r="E27" s="196">
        <v>100</v>
      </c>
      <c r="F27" s="213" t="s">
        <v>32</v>
      </c>
      <c r="G27" s="213"/>
    </row>
    <row r="29" spans="2:7" ht="15.75" thickBot="1">
      <c r="G29" s="14" t="s">
        <v>22</v>
      </c>
    </row>
    <row r="30" spans="2:7" ht="35.25" customHeight="1" thickBot="1">
      <c r="B30" s="277" t="s">
        <v>142</v>
      </c>
      <c r="C30" s="278"/>
      <c r="D30" s="278"/>
      <c r="E30" s="278"/>
      <c r="F30" s="278"/>
      <c r="G30" s="279"/>
    </row>
    <row r="31" spans="2:7" ht="79.5" thickBot="1">
      <c r="B31" s="1" t="s">
        <v>0</v>
      </c>
      <c r="C31" s="2" t="s">
        <v>17</v>
      </c>
      <c r="D31" s="2" t="s">
        <v>18</v>
      </c>
      <c r="E31" s="2" t="s">
        <v>19</v>
      </c>
      <c r="F31" s="2" t="s">
        <v>20</v>
      </c>
      <c r="G31" s="2" t="s">
        <v>21</v>
      </c>
    </row>
    <row r="32" spans="2:7" ht="16.5" thickBot="1">
      <c r="B32" s="1">
        <v>1</v>
      </c>
      <c r="C32" s="2">
        <v>2</v>
      </c>
      <c r="D32" s="2">
        <v>3</v>
      </c>
      <c r="E32" s="2">
        <v>4</v>
      </c>
      <c r="F32" s="2">
        <v>5</v>
      </c>
      <c r="G32" s="2">
        <v>6</v>
      </c>
    </row>
    <row r="33" spans="2:7">
      <c r="B33" s="290">
        <v>1</v>
      </c>
      <c r="C33" s="280" t="s">
        <v>27</v>
      </c>
      <c r="D33" s="375" t="s">
        <v>43</v>
      </c>
      <c r="E33" s="375">
        <v>296410</v>
      </c>
      <c r="F33" s="375">
        <v>226694</v>
      </c>
      <c r="G33" s="381">
        <f>F33/E33*100</f>
        <v>76.47987584764347</v>
      </c>
    </row>
    <row r="34" spans="2:7" ht="69" customHeight="1">
      <c r="B34" s="290"/>
      <c r="C34" s="281"/>
      <c r="D34" s="375"/>
      <c r="E34" s="375"/>
      <c r="F34" s="375"/>
      <c r="G34" s="381"/>
    </row>
    <row r="35" spans="2:7" ht="16.5" customHeight="1">
      <c r="B35" s="388">
        <v>2</v>
      </c>
      <c r="C35" s="335" t="s">
        <v>73</v>
      </c>
      <c r="D35" s="374" t="s">
        <v>43</v>
      </c>
      <c r="E35" s="375">
        <v>10370</v>
      </c>
      <c r="F35" s="375">
        <v>3159</v>
      </c>
      <c r="G35" s="376">
        <f>F35/E35*100</f>
        <v>30.462873674059786</v>
      </c>
    </row>
    <row r="36" spans="2:7" ht="30.75" customHeight="1" thickBot="1">
      <c r="B36" s="389"/>
      <c r="C36" s="390"/>
      <c r="D36" s="374"/>
      <c r="E36" s="375"/>
      <c r="F36" s="375"/>
      <c r="G36" s="376"/>
    </row>
    <row r="38" spans="2:7" ht="35.25" customHeight="1">
      <c r="B38" s="292" t="s">
        <v>60</v>
      </c>
      <c r="C38" s="292"/>
      <c r="D38" s="292"/>
      <c r="E38" s="292"/>
      <c r="F38" s="292"/>
    </row>
    <row r="39" spans="2:7" ht="15.75" thickBot="1"/>
    <row r="40" spans="2:7" ht="48" thickBot="1">
      <c r="B40" s="76" t="s">
        <v>0</v>
      </c>
      <c r="C40" s="61" t="s">
        <v>44</v>
      </c>
      <c r="D40" s="82" t="s">
        <v>59</v>
      </c>
      <c r="E40" s="232" t="s">
        <v>58</v>
      </c>
      <c r="F40" s="228" t="s">
        <v>45</v>
      </c>
    </row>
    <row r="41" spans="2:7" ht="15.75">
      <c r="B41" s="67">
        <v>1</v>
      </c>
      <c r="C41" s="6">
        <v>2</v>
      </c>
      <c r="D41" s="33">
        <v>3</v>
      </c>
      <c r="E41" s="227">
        <v>4</v>
      </c>
      <c r="F41" s="227">
        <v>5</v>
      </c>
    </row>
    <row r="42" spans="2:7" ht="84">
      <c r="B42" s="70">
        <v>1</v>
      </c>
      <c r="C42" s="64" t="s">
        <v>27</v>
      </c>
      <c r="D42" s="237" t="s">
        <v>51</v>
      </c>
      <c r="E42" s="234" t="s">
        <v>48</v>
      </c>
      <c r="F42" s="234" t="s">
        <v>48</v>
      </c>
    </row>
    <row r="43" spans="2:7" ht="32.25" customHeight="1">
      <c r="B43" s="42">
        <v>2</v>
      </c>
      <c r="C43" s="164" t="s">
        <v>73</v>
      </c>
      <c r="D43" s="174" t="s">
        <v>46</v>
      </c>
      <c r="E43" s="236" t="s">
        <v>48</v>
      </c>
      <c r="F43" s="236" t="s">
        <v>48</v>
      </c>
    </row>
    <row r="45" spans="2:7">
      <c r="B45" s="292" t="s">
        <v>61</v>
      </c>
      <c r="C45" s="292"/>
      <c r="D45" s="292"/>
      <c r="E45" s="292"/>
    </row>
    <row r="46" spans="2:7">
      <c r="B46" s="292"/>
      <c r="C46" s="292"/>
      <c r="D46" s="292"/>
      <c r="E46" s="292"/>
    </row>
    <row r="47" spans="2:7" ht="15.75" thickBot="1"/>
    <row r="48" spans="2:7" ht="31.5" customHeight="1">
      <c r="B48" s="62" t="s">
        <v>52</v>
      </c>
      <c r="C48" s="293" t="s">
        <v>54</v>
      </c>
      <c r="D48" s="294"/>
      <c r="E48" s="271" t="s">
        <v>55</v>
      </c>
    </row>
    <row r="49" spans="2:5" ht="16.5" hidden="1" thickBot="1">
      <c r="B49" s="63" t="s">
        <v>53</v>
      </c>
      <c r="C49" s="295"/>
      <c r="D49" s="296"/>
      <c r="E49" s="289"/>
    </row>
    <row r="50" spans="2:5" ht="15" customHeight="1" thickBot="1">
      <c r="B50" s="65">
        <v>1</v>
      </c>
      <c r="C50" s="290">
        <v>2</v>
      </c>
      <c r="D50" s="290"/>
      <c r="E50" s="86">
        <v>3</v>
      </c>
    </row>
    <row r="51" spans="2:5" ht="76.5" customHeight="1" thickBot="1">
      <c r="B51" s="172">
        <v>1</v>
      </c>
      <c r="C51" s="291" t="s">
        <v>56</v>
      </c>
      <c r="D51" s="291"/>
      <c r="E51" s="174" t="s">
        <v>48</v>
      </c>
    </row>
    <row r="52" spans="2:5" ht="16.5" thickBot="1">
      <c r="B52" s="239">
        <v>2</v>
      </c>
      <c r="C52" s="291" t="s">
        <v>57</v>
      </c>
      <c r="D52" s="291"/>
      <c r="E52" s="234" t="s">
        <v>48</v>
      </c>
    </row>
  </sheetData>
  <mergeCells count="31">
    <mergeCell ref="C48:D49"/>
    <mergeCell ref="E48:E49"/>
    <mergeCell ref="C50:D50"/>
    <mergeCell ref="C51:D51"/>
    <mergeCell ref="C52:D52"/>
    <mergeCell ref="B19:G19"/>
    <mergeCell ref="B30:G30"/>
    <mergeCell ref="B2:G2"/>
    <mergeCell ref="B10:F10"/>
    <mergeCell ref="B11:B12"/>
    <mergeCell ref="C11:C12"/>
    <mergeCell ref="E11:E12"/>
    <mergeCell ref="F11:F12"/>
    <mergeCell ref="B22:B25"/>
    <mergeCell ref="C22:C25"/>
    <mergeCell ref="B26:B27"/>
    <mergeCell ref="C26:C27"/>
    <mergeCell ref="B38:F38"/>
    <mergeCell ref="B45:E46"/>
    <mergeCell ref="G33:G34"/>
    <mergeCell ref="B33:B34"/>
    <mergeCell ref="C33:C34"/>
    <mergeCell ref="D33:D34"/>
    <mergeCell ref="E33:E34"/>
    <mergeCell ref="F33:F34"/>
    <mergeCell ref="B35:B36"/>
    <mergeCell ref="C35:C36"/>
    <mergeCell ref="D35:D36"/>
    <mergeCell ref="E35:E36"/>
    <mergeCell ref="F35:F36"/>
    <mergeCell ref="G35:G3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46"/>
  <sheetViews>
    <sheetView topLeftCell="A40" workbookViewId="0">
      <selection activeCell="G5" sqref="G5"/>
    </sheetView>
  </sheetViews>
  <sheetFormatPr defaultRowHeight="15"/>
  <cols>
    <col min="1" max="1" width="5.28515625" customWidth="1"/>
    <col min="2" max="2" width="5.85546875" customWidth="1"/>
    <col min="3" max="3" width="21.140625" customWidth="1"/>
    <col min="4" max="4" width="22" customWidth="1"/>
    <col min="5" max="5" width="23.42578125" customWidth="1"/>
    <col min="6" max="6" width="22.28515625" customWidth="1"/>
    <col min="7" max="7" width="29.140625" customWidth="1"/>
  </cols>
  <sheetData>
    <row r="1" spans="2:7" ht="15.75" thickBot="1">
      <c r="G1" t="s">
        <v>6</v>
      </c>
    </row>
    <row r="2" spans="2:7" ht="29.25" customHeight="1" thickBot="1">
      <c r="B2" s="277" t="s">
        <v>106</v>
      </c>
      <c r="C2" s="278"/>
      <c r="D2" s="278"/>
      <c r="E2" s="278"/>
      <c r="F2" s="278"/>
      <c r="G2" s="279"/>
    </row>
    <row r="3" spans="2:7" ht="77.25" customHeight="1" thickBot="1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2:7" ht="16.5" thickBot="1">
      <c r="B4" s="1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</row>
    <row r="5" spans="2:7" ht="222" customHeight="1" thickBot="1">
      <c r="B5" s="19">
        <v>1</v>
      </c>
      <c r="C5" s="98" t="s">
        <v>66</v>
      </c>
      <c r="D5" s="16" t="s">
        <v>25</v>
      </c>
      <c r="E5" s="16">
        <v>20</v>
      </c>
      <c r="F5" s="16">
        <v>26</v>
      </c>
      <c r="G5" s="17">
        <f>F5/E5*100</f>
        <v>130</v>
      </c>
    </row>
    <row r="6" spans="2:7" ht="15.75" customHeight="1" thickBot="1">
      <c r="B6" s="4"/>
      <c r="G6" s="14" t="s">
        <v>11</v>
      </c>
    </row>
    <row r="7" spans="2:7" ht="30.75" customHeight="1" thickBot="1">
      <c r="B7" s="277" t="s">
        <v>101</v>
      </c>
      <c r="C7" s="278"/>
      <c r="D7" s="278"/>
      <c r="E7" s="278"/>
      <c r="F7" s="279"/>
    </row>
    <row r="8" spans="2:7" ht="63">
      <c r="B8" s="271" t="s">
        <v>0</v>
      </c>
      <c r="C8" s="271" t="s">
        <v>1</v>
      </c>
      <c r="D8" s="6" t="s">
        <v>7</v>
      </c>
      <c r="E8" s="271" t="s">
        <v>9</v>
      </c>
      <c r="F8" s="271" t="s">
        <v>10</v>
      </c>
    </row>
    <row r="9" spans="2:7" ht="48" thickBot="1">
      <c r="B9" s="272"/>
      <c r="C9" s="272"/>
      <c r="D9" s="2" t="s">
        <v>8</v>
      </c>
      <c r="E9" s="272"/>
      <c r="F9" s="272"/>
    </row>
    <row r="10" spans="2:7" ht="15.75">
      <c r="B10" s="59">
        <v>1</v>
      </c>
      <c r="C10" s="6">
        <v>2</v>
      </c>
      <c r="D10" s="6">
        <v>3</v>
      </c>
      <c r="E10" s="6">
        <v>4</v>
      </c>
      <c r="F10" s="6">
        <v>5</v>
      </c>
    </row>
    <row r="11" spans="2:7" ht="15.75" customHeight="1">
      <c r="B11" s="290">
        <v>1</v>
      </c>
      <c r="C11" s="280" t="s">
        <v>66</v>
      </c>
      <c r="D11" s="307">
        <v>20</v>
      </c>
      <c r="E11" s="307">
        <v>26</v>
      </c>
      <c r="F11" s="308">
        <f>E11/D11*100</f>
        <v>130</v>
      </c>
    </row>
    <row r="12" spans="2:7">
      <c r="B12" s="290"/>
      <c r="C12" s="281"/>
      <c r="D12" s="307"/>
      <c r="E12" s="307"/>
      <c r="F12" s="308"/>
    </row>
    <row r="13" spans="2:7" ht="174.75" customHeight="1">
      <c r="B13" s="290"/>
      <c r="C13" s="281"/>
      <c r="D13" s="307"/>
      <c r="E13" s="307"/>
      <c r="F13" s="308"/>
    </row>
    <row r="16" spans="2:7" ht="16.5" thickBot="1">
      <c r="B16" s="4"/>
      <c r="G16" s="14" t="s">
        <v>16</v>
      </c>
    </row>
    <row r="17" spans="2:7" ht="30.75" customHeight="1" thickBot="1">
      <c r="B17" s="277" t="s">
        <v>107</v>
      </c>
      <c r="C17" s="278"/>
      <c r="D17" s="278"/>
      <c r="E17" s="278"/>
      <c r="F17" s="278"/>
      <c r="G17" s="279"/>
    </row>
    <row r="18" spans="2:7" ht="142.5" thickBot="1">
      <c r="B18" s="1" t="s">
        <v>0</v>
      </c>
      <c r="C18" s="2" t="s">
        <v>1</v>
      </c>
      <c r="D18" s="2" t="s">
        <v>12</v>
      </c>
      <c r="E18" s="2" t="s">
        <v>13</v>
      </c>
      <c r="F18" s="2" t="s">
        <v>14</v>
      </c>
      <c r="G18" s="2" t="s">
        <v>15</v>
      </c>
    </row>
    <row r="19" spans="2:7" ht="16.5" thickBot="1">
      <c r="B19" s="95">
        <v>1</v>
      </c>
      <c r="C19" s="97">
        <v>2</v>
      </c>
      <c r="D19" s="2">
        <v>3</v>
      </c>
      <c r="E19" s="2">
        <v>4</v>
      </c>
      <c r="F19" s="6">
        <v>5</v>
      </c>
      <c r="G19" s="2">
        <v>6</v>
      </c>
    </row>
    <row r="20" spans="2:7" ht="66" customHeight="1" thickBot="1">
      <c r="B20" s="290">
        <v>1</v>
      </c>
      <c r="C20" s="280" t="s">
        <v>66</v>
      </c>
      <c r="D20" s="135" t="s">
        <v>34</v>
      </c>
      <c r="E20" s="43">
        <v>100</v>
      </c>
      <c r="F20" s="42" t="s">
        <v>32</v>
      </c>
      <c r="G20" s="83"/>
    </row>
    <row r="21" spans="2:7" ht="70.5" customHeight="1">
      <c r="B21" s="290"/>
      <c r="C21" s="280"/>
      <c r="D21" s="136" t="s">
        <v>36</v>
      </c>
      <c r="E21" s="133">
        <v>80</v>
      </c>
      <c r="F21" s="133" t="s">
        <v>32</v>
      </c>
      <c r="G21" s="50"/>
    </row>
    <row r="22" spans="2:7" ht="80.25" customHeight="1" thickBot="1">
      <c r="B22" s="290"/>
      <c r="C22" s="280"/>
      <c r="D22" s="137" t="s">
        <v>64</v>
      </c>
      <c r="E22" s="134">
        <v>0</v>
      </c>
      <c r="F22" s="134" t="s">
        <v>32</v>
      </c>
      <c r="G22" s="138"/>
    </row>
    <row r="24" spans="2:7">
      <c r="G24" s="14" t="s">
        <v>22</v>
      </c>
    </row>
    <row r="25" spans="2:7" ht="16.5" customHeight="1">
      <c r="B25" s="297" t="s">
        <v>107</v>
      </c>
      <c r="C25" s="298"/>
      <c r="D25" s="298"/>
      <c r="E25" s="298"/>
      <c r="F25" s="298"/>
      <c r="G25" s="299"/>
    </row>
    <row r="26" spans="2:7">
      <c r="B26" s="300"/>
      <c r="C26" s="301"/>
      <c r="D26" s="301"/>
      <c r="E26" s="301"/>
      <c r="F26" s="301"/>
      <c r="G26" s="302"/>
    </row>
    <row r="27" spans="2:7" ht="79.5" thickBot="1">
      <c r="B27" s="63" t="s">
        <v>0</v>
      </c>
      <c r="C27" s="58" t="s">
        <v>17</v>
      </c>
      <c r="D27" s="58" t="s">
        <v>18</v>
      </c>
      <c r="E27" s="58" t="s">
        <v>19</v>
      </c>
      <c r="F27" s="58" t="s">
        <v>20</v>
      </c>
      <c r="G27" s="58" t="s">
        <v>21</v>
      </c>
    </row>
    <row r="28" spans="2:7" ht="16.5" thickBot="1">
      <c r="B28" s="1">
        <v>1</v>
      </c>
      <c r="C28" s="2">
        <v>2</v>
      </c>
      <c r="D28" s="2">
        <v>3</v>
      </c>
      <c r="E28" s="2">
        <v>4</v>
      </c>
      <c r="F28" s="2">
        <v>5</v>
      </c>
      <c r="G28" s="2">
        <v>6</v>
      </c>
    </row>
    <row r="29" spans="2:7" ht="15" customHeight="1">
      <c r="B29" s="271">
        <v>1</v>
      </c>
      <c r="C29" s="280" t="s">
        <v>66</v>
      </c>
      <c r="D29" s="273" t="s">
        <v>43</v>
      </c>
      <c r="E29" s="275">
        <v>266833</v>
      </c>
      <c r="F29" s="275">
        <v>162550</v>
      </c>
      <c r="G29" s="284">
        <f>F29/E29*100</f>
        <v>60.918252240165195</v>
      </c>
    </row>
    <row r="30" spans="2:7" ht="202.5" customHeight="1" thickBot="1">
      <c r="B30" s="272"/>
      <c r="C30" s="281"/>
      <c r="D30" s="274"/>
      <c r="E30" s="276"/>
      <c r="F30" s="276"/>
      <c r="G30" s="286"/>
    </row>
    <row r="32" spans="2:7" ht="32.25" customHeight="1">
      <c r="B32" s="292" t="s">
        <v>60</v>
      </c>
      <c r="C32" s="292"/>
      <c r="D32" s="292"/>
      <c r="E32" s="292"/>
      <c r="F32" s="292"/>
    </row>
    <row r="33" spans="2:6" ht="15.75" thickBot="1">
      <c r="F33" s="14"/>
    </row>
    <row r="34" spans="2:6" ht="33" customHeight="1" thickBot="1">
      <c r="B34" s="277" t="s">
        <v>106</v>
      </c>
      <c r="C34" s="278"/>
      <c r="D34" s="278"/>
      <c r="E34" s="278"/>
      <c r="F34" s="279"/>
    </row>
    <row r="35" spans="2:6" ht="48" thickBot="1">
      <c r="B35" s="76" t="s">
        <v>0</v>
      </c>
      <c r="C35" s="61" t="s">
        <v>44</v>
      </c>
      <c r="D35" s="58" t="s">
        <v>59</v>
      </c>
      <c r="E35" s="58" t="s">
        <v>58</v>
      </c>
      <c r="F35" s="61" t="s">
        <v>45</v>
      </c>
    </row>
    <row r="36" spans="2:6" ht="16.5" thickBot="1">
      <c r="B36" s="63">
        <v>1</v>
      </c>
      <c r="C36" s="58">
        <v>2</v>
      </c>
      <c r="D36" s="58">
        <v>3</v>
      </c>
      <c r="E36" s="58">
        <v>4</v>
      </c>
      <c r="F36" s="58">
        <v>5</v>
      </c>
    </row>
    <row r="37" spans="2:6" ht="204.75" thickBot="1">
      <c r="B37" s="11">
        <v>1</v>
      </c>
      <c r="C37" s="98" t="s">
        <v>66</v>
      </c>
      <c r="D37" s="24" t="s">
        <v>46</v>
      </c>
      <c r="E37" s="231" t="s">
        <v>46</v>
      </c>
      <c r="F37" s="231" t="s">
        <v>46</v>
      </c>
    </row>
    <row r="39" spans="2:6">
      <c r="B39" s="292" t="s">
        <v>61</v>
      </c>
      <c r="C39" s="292"/>
      <c r="D39" s="292"/>
      <c r="E39" s="292"/>
    </row>
    <row r="40" spans="2:6">
      <c r="B40" s="292"/>
      <c r="C40" s="292"/>
      <c r="D40" s="292"/>
      <c r="E40" s="292"/>
    </row>
    <row r="41" spans="2:6" ht="15.75" thickBot="1">
      <c r="B41" s="90"/>
      <c r="C41" s="90"/>
      <c r="D41" s="90"/>
      <c r="E41" s="90"/>
    </row>
    <row r="42" spans="2:6" ht="15.75">
      <c r="B42" s="62" t="s">
        <v>52</v>
      </c>
      <c r="C42" s="293" t="s">
        <v>54</v>
      </c>
      <c r="D42" s="294"/>
      <c r="E42" s="271" t="s">
        <v>55</v>
      </c>
    </row>
    <row r="43" spans="2:6" ht="16.5" thickBot="1">
      <c r="B43" s="63" t="s">
        <v>53</v>
      </c>
      <c r="C43" s="295"/>
      <c r="D43" s="296"/>
      <c r="E43" s="289"/>
    </row>
    <row r="44" spans="2:6" ht="16.5" thickBot="1">
      <c r="B44" s="65">
        <v>1</v>
      </c>
      <c r="C44" s="290">
        <v>2</v>
      </c>
      <c r="D44" s="290"/>
      <c r="E44" s="86">
        <v>3</v>
      </c>
    </row>
    <row r="45" spans="2:6" ht="75.75" customHeight="1" thickBot="1">
      <c r="B45" s="63">
        <v>1</v>
      </c>
      <c r="C45" s="309" t="s">
        <v>56</v>
      </c>
      <c r="D45" s="310"/>
      <c r="E45" s="248" t="s">
        <v>50</v>
      </c>
    </row>
    <row r="46" spans="2:6" ht="16.5" thickBot="1">
      <c r="B46" s="63">
        <v>2</v>
      </c>
      <c r="C46" s="311" t="s">
        <v>57</v>
      </c>
      <c r="D46" s="312"/>
      <c r="E46" s="248" t="s">
        <v>50</v>
      </c>
    </row>
  </sheetData>
  <mergeCells count="29">
    <mergeCell ref="C45:D45"/>
    <mergeCell ref="C46:D46"/>
    <mergeCell ref="B32:F32"/>
    <mergeCell ref="B39:E40"/>
    <mergeCell ref="B34:F34"/>
    <mergeCell ref="C42:D43"/>
    <mergeCell ref="E42:E43"/>
    <mergeCell ref="C44:D44"/>
    <mergeCell ref="B20:B22"/>
    <mergeCell ref="C20:C22"/>
    <mergeCell ref="B2:G2"/>
    <mergeCell ref="B7:F7"/>
    <mergeCell ref="B8:B9"/>
    <mergeCell ref="C8:C9"/>
    <mergeCell ref="E8:E9"/>
    <mergeCell ref="F8:F9"/>
    <mergeCell ref="D11:D13"/>
    <mergeCell ref="E11:E13"/>
    <mergeCell ref="F11:F13"/>
    <mergeCell ref="B11:B13"/>
    <mergeCell ref="B17:G17"/>
    <mergeCell ref="C11:C13"/>
    <mergeCell ref="G29:G30"/>
    <mergeCell ref="B25:G26"/>
    <mergeCell ref="B29:B30"/>
    <mergeCell ref="C29:C30"/>
    <mergeCell ref="D29:D30"/>
    <mergeCell ref="E29:E30"/>
    <mergeCell ref="F29:F3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1:G52"/>
  <sheetViews>
    <sheetView workbookViewId="0">
      <selection activeCell="F57" sqref="F57"/>
    </sheetView>
  </sheetViews>
  <sheetFormatPr defaultRowHeight="15"/>
  <cols>
    <col min="1" max="1" width="5.28515625" customWidth="1"/>
    <col min="2" max="2" width="5.85546875" customWidth="1"/>
    <col min="3" max="3" width="20.140625" customWidth="1"/>
    <col min="4" max="4" width="22" customWidth="1"/>
    <col min="5" max="5" width="23.42578125" customWidth="1"/>
    <col min="6" max="6" width="22.28515625" customWidth="1"/>
    <col min="7" max="7" width="29.140625" customWidth="1"/>
  </cols>
  <sheetData>
    <row r="1" spans="2:7" ht="15.75" thickBot="1">
      <c r="G1" s="14" t="s">
        <v>6</v>
      </c>
    </row>
    <row r="2" spans="2:7" ht="30" customHeight="1" thickBot="1">
      <c r="B2" s="277" t="s">
        <v>143</v>
      </c>
      <c r="C2" s="278"/>
      <c r="D2" s="278"/>
      <c r="E2" s="278"/>
      <c r="F2" s="278"/>
      <c r="G2" s="279"/>
    </row>
    <row r="3" spans="2:7" ht="77.25" customHeight="1" thickBot="1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2:7" ht="16.5" thickBot="1">
      <c r="B4" s="1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</row>
    <row r="5" spans="2:7" ht="84.75" thickBot="1">
      <c r="B5" s="13">
        <v>1</v>
      </c>
      <c r="C5" s="18" t="s">
        <v>27</v>
      </c>
      <c r="D5" s="24" t="s">
        <v>25</v>
      </c>
      <c r="E5" s="24">
        <v>41</v>
      </c>
      <c r="F5" s="24">
        <v>36</v>
      </c>
      <c r="G5" s="154">
        <f>F5/E5*100</f>
        <v>87.804878048780495</v>
      </c>
    </row>
    <row r="6" spans="2:7" ht="40.5" customHeight="1" thickBot="1">
      <c r="B6" s="163">
        <v>2</v>
      </c>
      <c r="C6" s="169" t="s">
        <v>73</v>
      </c>
      <c r="D6" s="174" t="s">
        <v>25</v>
      </c>
      <c r="E6" s="174">
        <v>33</v>
      </c>
      <c r="F6" s="173">
        <v>33</v>
      </c>
      <c r="G6" s="182">
        <f>F6/E6*100</f>
        <v>100</v>
      </c>
    </row>
    <row r="7" spans="2:7" ht="40.5" customHeight="1">
      <c r="B7" s="33"/>
      <c r="C7" s="106"/>
      <c r="D7" s="38"/>
      <c r="E7" s="38"/>
      <c r="F7" s="38"/>
      <c r="G7" s="221"/>
    </row>
    <row r="8" spans="2:7" ht="16.5" thickBot="1">
      <c r="B8" s="4"/>
      <c r="G8" s="14" t="s">
        <v>11</v>
      </c>
    </row>
    <row r="9" spans="2:7" ht="39" customHeight="1" thickBot="1">
      <c r="B9" s="277" t="s">
        <v>143</v>
      </c>
      <c r="C9" s="278"/>
      <c r="D9" s="278"/>
      <c r="E9" s="278"/>
      <c r="F9" s="279"/>
    </row>
    <row r="10" spans="2:7" ht="63">
      <c r="B10" s="271" t="s">
        <v>0</v>
      </c>
      <c r="C10" s="271" t="s">
        <v>1</v>
      </c>
      <c r="D10" s="6" t="s">
        <v>7</v>
      </c>
      <c r="E10" s="271" t="s">
        <v>9</v>
      </c>
      <c r="F10" s="271" t="s">
        <v>10</v>
      </c>
    </row>
    <row r="11" spans="2:7" ht="48" thickBot="1">
      <c r="B11" s="272"/>
      <c r="C11" s="272"/>
      <c r="D11" s="6" t="s">
        <v>8</v>
      </c>
      <c r="E11" s="289"/>
      <c r="F11" s="289"/>
    </row>
    <row r="12" spans="2:7" ht="15.75">
      <c r="B12" s="5">
        <v>1</v>
      </c>
      <c r="C12" s="33">
        <v>2</v>
      </c>
      <c r="D12" s="7">
        <v>3</v>
      </c>
      <c r="E12" s="7">
        <v>4</v>
      </c>
      <c r="F12" s="7">
        <v>5</v>
      </c>
    </row>
    <row r="13" spans="2:7" ht="84.75" thickBot="1">
      <c r="B13" s="7">
        <v>1</v>
      </c>
      <c r="C13" s="18" t="s">
        <v>27</v>
      </c>
      <c r="D13" s="24">
        <v>41</v>
      </c>
      <c r="E13" s="24">
        <v>36</v>
      </c>
      <c r="F13" s="154">
        <f>E13/D13*100</f>
        <v>87.804878048780495</v>
      </c>
    </row>
    <row r="14" spans="2:7" ht="30" customHeight="1">
      <c r="B14" s="157">
        <v>2</v>
      </c>
      <c r="C14" s="164" t="s">
        <v>73</v>
      </c>
      <c r="D14" s="174">
        <v>33</v>
      </c>
      <c r="E14" s="174">
        <v>33</v>
      </c>
      <c r="F14" s="182">
        <f>E14/D14*100</f>
        <v>100</v>
      </c>
    </row>
    <row r="17" spans="2:7" ht="16.5" thickBot="1">
      <c r="B17" s="4"/>
      <c r="G17" s="14" t="s">
        <v>16</v>
      </c>
    </row>
    <row r="18" spans="2:7" ht="33" customHeight="1" thickBot="1">
      <c r="B18" s="277" t="s">
        <v>143</v>
      </c>
      <c r="C18" s="278"/>
      <c r="D18" s="278"/>
      <c r="E18" s="278"/>
      <c r="F18" s="278"/>
      <c r="G18" s="279"/>
    </row>
    <row r="19" spans="2:7" ht="142.5" thickBot="1">
      <c r="B19" s="1" t="s">
        <v>0</v>
      </c>
      <c r="C19" s="2" t="s">
        <v>1</v>
      </c>
      <c r="D19" s="2" t="s">
        <v>12</v>
      </c>
      <c r="E19" s="2" t="s">
        <v>13</v>
      </c>
      <c r="F19" s="2" t="s">
        <v>14</v>
      </c>
      <c r="G19" s="2" t="s">
        <v>15</v>
      </c>
    </row>
    <row r="20" spans="2:7" ht="16.5" thickBot="1">
      <c r="B20" s="1">
        <v>1</v>
      </c>
      <c r="C20" s="162">
        <v>2</v>
      </c>
      <c r="D20" s="2">
        <v>3</v>
      </c>
      <c r="E20" s="2">
        <v>4</v>
      </c>
      <c r="F20" s="2">
        <v>5</v>
      </c>
      <c r="G20" s="2">
        <v>6</v>
      </c>
    </row>
    <row r="21" spans="2:7" ht="96.75" customHeight="1">
      <c r="B21" s="290">
        <v>1</v>
      </c>
      <c r="C21" s="402" t="s">
        <v>27</v>
      </c>
      <c r="D21" s="40" t="s">
        <v>31</v>
      </c>
      <c r="E21" s="36">
        <v>100</v>
      </c>
      <c r="F21" s="42" t="s">
        <v>32</v>
      </c>
      <c r="G21" s="32"/>
    </row>
    <row r="22" spans="2:7" ht="23.25">
      <c r="B22" s="290"/>
      <c r="C22" s="402"/>
      <c r="D22" s="40" t="s">
        <v>35</v>
      </c>
      <c r="E22" s="36">
        <v>100</v>
      </c>
      <c r="F22" s="42" t="s">
        <v>32</v>
      </c>
      <c r="G22" s="32"/>
    </row>
    <row r="23" spans="2:7" ht="34.5">
      <c r="B23" s="290"/>
      <c r="C23" s="402"/>
      <c r="D23" s="40" t="s">
        <v>38</v>
      </c>
      <c r="E23" s="36">
        <v>100</v>
      </c>
      <c r="F23" s="42" t="s">
        <v>32</v>
      </c>
      <c r="G23" s="32"/>
    </row>
    <row r="24" spans="2:7" ht="45.75">
      <c r="B24" s="290"/>
      <c r="C24" s="402"/>
      <c r="D24" s="40" t="s">
        <v>79</v>
      </c>
      <c r="E24" s="36">
        <v>95</v>
      </c>
      <c r="F24" s="260" t="s">
        <v>32</v>
      </c>
      <c r="G24" s="168"/>
    </row>
    <row r="25" spans="2:7" ht="34.5">
      <c r="B25" s="290"/>
      <c r="C25" s="402"/>
      <c r="D25" s="40" t="s">
        <v>33</v>
      </c>
      <c r="E25" s="36">
        <v>100</v>
      </c>
      <c r="F25" s="36" t="s">
        <v>32</v>
      </c>
      <c r="G25" s="32"/>
    </row>
    <row r="26" spans="2:7" ht="48.75" customHeight="1">
      <c r="B26" s="367">
        <v>2</v>
      </c>
      <c r="C26" s="369" t="s">
        <v>73</v>
      </c>
      <c r="D26" s="69" t="s">
        <v>78</v>
      </c>
      <c r="E26" s="174">
        <v>80</v>
      </c>
      <c r="F26" s="42" t="s">
        <v>32</v>
      </c>
      <c r="G26" s="185"/>
    </row>
    <row r="27" spans="2:7" ht="47.25" customHeight="1">
      <c r="B27" s="368"/>
      <c r="C27" s="370"/>
      <c r="D27" s="69" t="s">
        <v>75</v>
      </c>
      <c r="E27" s="196">
        <v>100</v>
      </c>
      <c r="F27" s="213" t="s">
        <v>32</v>
      </c>
      <c r="G27" s="213"/>
    </row>
    <row r="29" spans="2:7" ht="15.75" thickBot="1">
      <c r="G29" s="14" t="s">
        <v>22</v>
      </c>
    </row>
    <row r="30" spans="2:7" ht="38.25" customHeight="1" thickBot="1">
      <c r="B30" s="277" t="s">
        <v>143</v>
      </c>
      <c r="C30" s="278"/>
      <c r="D30" s="278"/>
      <c r="E30" s="278"/>
      <c r="F30" s="278"/>
      <c r="G30" s="279"/>
    </row>
    <row r="31" spans="2:7" ht="79.5" thickBot="1">
      <c r="B31" s="1" t="s">
        <v>0</v>
      </c>
      <c r="C31" s="2" t="s">
        <v>17</v>
      </c>
      <c r="D31" s="2" t="s">
        <v>18</v>
      </c>
      <c r="E31" s="2" t="s">
        <v>19</v>
      </c>
      <c r="F31" s="2" t="s">
        <v>20</v>
      </c>
      <c r="G31" s="2" t="s">
        <v>21</v>
      </c>
    </row>
    <row r="32" spans="2:7" ht="16.5" thickBot="1">
      <c r="B32" s="1">
        <v>1</v>
      </c>
      <c r="C32" s="2">
        <v>2</v>
      </c>
      <c r="D32" s="2">
        <v>3</v>
      </c>
      <c r="E32" s="2">
        <v>4</v>
      </c>
      <c r="F32" s="2">
        <v>5</v>
      </c>
      <c r="G32" s="2">
        <v>6</v>
      </c>
    </row>
    <row r="33" spans="2:7">
      <c r="B33" s="290">
        <v>1</v>
      </c>
      <c r="C33" s="280" t="s">
        <v>27</v>
      </c>
      <c r="D33" s="375" t="s">
        <v>43</v>
      </c>
      <c r="E33" s="375">
        <v>265142</v>
      </c>
      <c r="F33" s="375">
        <v>235393</v>
      </c>
      <c r="G33" s="381">
        <f>F33/E33*100</f>
        <v>88.779974504227923</v>
      </c>
    </row>
    <row r="34" spans="2:7" ht="69" customHeight="1">
      <c r="B34" s="290"/>
      <c r="C34" s="281"/>
      <c r="D34" s="375"/>
      <c r="E34" s="375"/>
      <c r="F34" s="375"/>
      <c r="G34" s="381"/>
    </row>
    <row r="35" spans="2:7" ht="16.5" customHeight="1">
      <c r="B35" s="388">
        <v>2</v>
      </c>
      <c r="C35" s="335" t="s">
        <v>73</v>
      </c>
      <c r="D35" s="374" t="s">
        <v>43</v>
      </c>
      <c r="E35" s="375">
        <v>1515</v>
      </c>
      <c r="F35" s="375">
        <v>982</v>
      </c>
      <c r="G35" s="376">
        <f>F35/E35*100</f>
        <v>64.818481848184817</v>
      </c>
    </row>
    <row r="36" spans="2:7" ht="30.75" customHeight="1" thickBot="1">
      <c r="B36" s="389"/>
      <c r="C36" s="390"/>
      <c r="D36" s="374"/>
      <c r="E36" s="375"/>
      <c r="F36" s="375"/>
      <c r="G36" s="376"/>
    </row>
    <row r="38" spans="2:7" ht="38.25" customHeight="1">
      <c r="B38" s="292" t="s">
        <v>60</v>
      </c>
      <c r="C38" s="292"/>
      <c r="D38" s="292"/>
      <c r="E38" s="292"/>
      <c r="F38" s="292"/>
    </row>
    <row r="39" spans="2:7" ht="15.75" thickBot="1"/>
    <row r="40" spans="2:7" ht="48" thickBot="1">
      <c r="B40" s="76" t="s">
        <v>0</v>
      </c>
      <c r="C40" s="176" t="s">
        <v>44</v>
      </c>
      <c r="D40" s="157" t="s">
        <v>59</v>
      </c>
      <c r="E40" s="157" t="s">
        <v>58</v>
      </c>
      <c r="F40" s="160" t="s">
        <v>45</v>
      </c>
    </row>
    <row r="41" spans="2:7" ht="15.75">
      <c r="B41" s="67">
        <v>1</v>
      </c>
      <c r="C41" s="33">
        <v>2</v>
      </c>
      <c r="D41" s="157">
        <v>3</v>
      </c>
      <c r="E41" s="157">
        <v>4</v>
      </c>
      <c r="F41" s="157">
        <v>5</v>
      </c>
    </row>
    <row r="42" spans="2:7" ht="84">
      <c r="B42" s="70">
        <v>1</v>
      </c>
      <c r="C42" s="171" t="s">
        <v>27</v>
      </c>
      <c r="D42" s="260" t="s">
        <v>50</v>
      </c>
      <c r="E42" s="174" t="s">
        <v>48</v>
      </c>
      <c r="F42" s="260" t="s">
        <v>48</v>
      </c>
    </row>
    <row r="43" spans="2:7" ht="32.25" customHeight="1">
      <c r="B43" s="42">
        <v>2</v>
      </c>
      <c r="C43" s="164" t="s">
        <v>73</v>
      </c>
      <c r="D43" s="175" t="s">
        <v>46</v>
      </c>
      <c r="E43" s="175" t="s">
        <v>48</v>
      </c>
      <c r="F43" s="175" t="s">
        <v>48</v>
      </c>
    </row>
    <row r="45" spans="2:7">
      <c r="B45" s="292" t="s">
        <v>61</v>
      </c>
      <c r="C45" s="292"/>
      <c r="D45" s="292"/>
      <c r="E45" s="292"/>
    </row>
    <row r="46" spans="2:7">
      <c r="B46" s="292"/>
      <c r="C46" s="292"/>
      <c r="D46" s="292"/>
      <c r="E46" s="292"/>
    </row>
    <row r="47" spans="2:7" ht="15.75" thickBot="1"/>
    <row r="48" spans="2:7" ht="14.25" customHeight="1">
      <c r="B48" s="62" t="s">
        <v>52</v>
      </c>
      <c r="C48" s="293" t="s">
        <v>54</v>
      </c>
      <c r="D48" s="294"/>
      <c r="E48" s="271" t="s">
        <v>55</v>
      </c>
    </row>
    <row r="49" spans="2:5" ht="21" customHeight="1" thickBot="1">
      <c r="B49" s="63" t="s">
        <v>53</v>
      </c>
      <c r="C49" s="295"/>
      <c r="D49" s="296"/>
      <c r="E49" s="289"/>
    </row>
    <row r="50" spans="2:5" ht="16.5" thickBot="1">
      <c r="B50" s="65">
        <v>1</v>
      </c>
      <c r="C50" s="290">
        <v>2</v>
      </c>
      <c r="D50" s="290"/>
      <c r="E50" s="86">
        <v>3</v>
      </c>
    </row>
    <row r="51" spans="2:5" ht="77.25" customHeight="1" thickBot="1">
      <c r="B51" s="172">
        <v>1</v>
      </c>
      <c r="C51" s="291" t="s">
        <v>56</v>
      </c>
      <c r="D51" s="291"/>
      <c r="E51" s="260" t="s">
        <v>48</v>
      </c>
    </row>
    <row r="52" spans="2:5" ht="16.5" thickBot="1">
      <c r="B52" s="172">
        <v>2</v>
      </c>
      <c r="C52" s="291" t="s">
        <v>57</v>
      </c>
      <c r="D52" s="291"/>
      <c r="E52" s="260" t="s">
        <v>50</v>
      </c>
    </row>
  </sheetData>
  <mergeCells count="31">
    <mergeCell ref="C48:D49"/>
    <mergeCell ref="E48:E49"/>
    <mergeCell ref="C50:D50"/>
    <mergeCell ref="C51:D51"/>
    <mergeCell ref="C52:D52"/>
    <mergeCell ref="B18:G18"/>
    <mergeCell ref="B30:G30"/>
    <mergeCell ref="B2:G2"/>
    <mergeCell ref="B9:F9"/>
    <mergeCell ref="B10:B11"/>
    <mergeCell ref="C10:C11"/>
    <mergeCell ref="E10:E11"/>
    <mergeCell ref="F10:F11"/>
    <mergeCell ref="B21:B25"/>
    <mergeCell ref="C21:C25"/>
    <mergeCell ref="B26:B27"/>
    <mergeCell ref="C26:C27"/>
    <mergeCell ref="B38:F38"/>
    <mergeCell ref="B45:E46"/>
    <mergeCell ref="G33:G34"/>
    <mergeCell ref="B33:B34"/>
    <mergeCell ref="C33:C34"/>
    <mergeCell ref="D33:D34"/>
    <mergeCell ref="E33:E34"/>
    <mergeCell ref="F33:F34"/>
    <mergeCell ref="B35:B36"/>
    <mergeCell ref="C35:C36"/>
    <mergeCell ref="D35:D36"/>
    <mergeCell ref="E35:E36"/>
    <mergeCell ref="F35:F36"/>
    <mergeCell ref="G35:G3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1:G52"/>
  <sheetViews>
    <sheetView topLeftCell="A7" workbookViewId="0">
      <selection activeCell="F35" sqref="F35:F36"/>
    </sheetView>
  </sheetViews>
  <sheetFormatPr defaultRowHeight="15"/>
  <cols>
    <col min="1" max="1" width="5.28515625" customWidth="1"/>
    <col min="2" max="2" width="5.85546875" customWidth="1"/>
    <col min="3" max="3" width="20.140625" customWidth="1"/>
    <col min="4" max="4" width="22" customWidth="1"/>
    <col min="5" max="5" width="23.42578125" customWidth="1"/>
    <col min="6" max="6" width="22.28515625" customWidth="1"/>
    <col min="7" max="7" width="29.140625" customWidth="1"/>
  </cols>
  <sheetData>
    <row r="1" spans="2:7" ht="15.75" thickBot="1">
      <c r="G1" s="14" t="s">
        <v>6</v>
      </c>
    </row>
    <row r="2" spans="2:7" ht="36.75" customHeight="1" thickBot="1">
      <c r="B2" s="277" t="s">
        <v>144</v>
      </c>
      <c r="C2" s="278"/>
      <c r="D2" s="278"/>
      <c r="E2" s="278"/>
      <c r="F2" s="278"/>
      <c r="G2" s="279"/>
    </row>
    <row r="3" spans="2:7" ht="77.25" customHeight="1" thickBot="1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2:7" ht="16.5" thickBot="1">
      <c r="B4" s="1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</row>
    <row r="5" spans="2:7" ht="84.75" thickBot="1">
      <c r="B5" s="13">
        <v>1</v>
      </c>
      <c r="C5" s="18" t="s">
        <v>27</v>
      </c>
      <c r="D5" s="24" t="s">
        <v>25</v>
      </c>
      <c r="E5" s="24">
        <v>90</v>
      </c>
      <c r="F5" s="24">
        <v>89</v>
      </c>
      <c r="G5" s="154">
        <f>F5/E5*100</f>
        <v>98.888888888888886</v>
      </c>
    </row>
    <row r="6" spans="2:7" ht="40.5" customHeight="1" thickBot="1">
      <c r="B6" s="163">
        <v>2</v>
      </c>
      <c r="C6" s="169" t="s">
        <v>73</v>
      </c>
      <c r="D6" s="174" t="s">
        <v>25</v>
      </c>
      <c r="E6" s="174">
        <v>72</v>
      </c>
      <c r="F6" s="173">
        <v>76</v>
      </c>
      <c r="G6" s="182">
        <f>F6/E6*100</f>
        <v>105.55555555555556</v>
      </c>
    </row>
    <row r="7" spans="2:7" ht="15.75">
      <c r="B7" s="4"/>
    </row>
    <row r="8" spans="2:7" ht="16.5" thickBot="1">
      <c r="B8" s="4"/>
      <c r="G8" s="14" t="s">
        <v>11</v>
      </c>
    </row>
    <row r="9" spans="2:7" ht="40.5" customHeight="1" thickBot="1">
      <c r="B9" s="277" t="s">
        <v>144</v>
      </c>
      <c r="C9" s="278"/>
      <c r="D9" s="278"/>
      <c r="E9" s="278"/>
      <c r="F9" s="279"/>
    </row>
    <row r="10" spans="2:7" ht="63">
      <c r="B10" s="271" t="s">
        <v>0</v>
      </c>
      <c r="C10" s="271" t="s">
        <v>1</v>
      </c>
      <c r="D10" s="6" t="s">
        <v>7</v>
      </c>
      <c r="E10" s="271" t="s">
        <v>9</v>
      </c>
      <c r="F10" s="271" t="s">
        <v>10</v>
      </c>
    </row>
    <row r="11" spans="2:7" ht="48" thickBot="1">
      <c r="B11" s="272"/>
      <c r="C11" s="272"/>
      <c r="D11" s="2" t="s">
        <v>8</v>
      </c>
      <c r="E11" s="272"/>
      <c r="F11" s="272"/>
    </row>
    <row r="12" spans="2:7" ht="16.5" thickBot="1">
      <c r="B12" s="5">
        <v>1</v>
      </c>
      <c r="C12" s="2">
        <v>2</v>
      </c>
      <c r="D12" s="2">
        <v>3</v>
      </c>
      <c r="E12" s="2">
        <v>4</v>
      </c>
      <c r="F12" s="2">
        <v>5</v>
      </c>
    </row>
    <row r="13" spans="2:7" ht="84.75" thickBot="1">
      <c r="B13" s="7">
        <v>1</v>
      </c>
      <c r="C13" s="34" t="s">
        <v>27</v>
      </c>
      <c r="D13" s="24">
        <v>90</v>
      </c>
      <c r="E13" s="24">
        <v>89</v>
      </c>
      <c r="F13" s="154">
        <f>E13/D13*100</f>
        <v>98.888888888888886</v>
      </c>
    </row>
    <row r="14" spans="2:7" ht="30" customHeight="1">
      <c r="B14" s="157">
        <v>2</v>
      </c>
      <c r="C14" s="164" t="s">
        <v>73</v>
      </c>
      <c r="D14" s="174">
        <v>72</v>
      </c>
      <c r="E14" s="174">
        <v>76</v>
      </c>
      <c r="F14" s="182">
        <f>E14/D14*100</f>
        <v>105.55555555555556</v>
      </c>
    </row>
    <row r="17" spans="2:7" ht="16.5" thickBot="1">
      <c r="B17" s="4"/>
      <c r="G17" s="14" t="s">
        <v>16</v>
      </c>
    </row>
    <row r="18" spans="2:7" ht="30.75" customHeight="1" thickBot="1">
      <c r="B18" s="277" t="s">
        <v>144</v>
      </c>
      <c r="C18" s="278"/>
      <c r="D18" s="278"/>
      <c r="E18" s="278"/>
      <c r="F18" s="278"/>
      <c r="G18" s="279"/>
    </row>
    <row r="19" spans="2:7" ht="142.5" thickBot="1">
      <c r="B19" s="1" t="s">
        <v>0</v>
      </c>
      <c r="C19" s="2" t="s">
        <v>1</v>
      </c>
      <c r="D19" s="2" t="s">
        <v>12</v>
      </c>
      <c r="E19" s="2" t="s">
        <v>13</v>
      </c>
      <c r="F19" s="2" t="s">
        <v>14</v>
      </c>
      <c r="G19" s="2" t="s">
        <v>15</v>
      </c>
    </row>
    <row r="20" spans="2:7" ht="16.5" thickBot="1">
      <c r="B20" s="1">
        <v>1</v>
      </c>
      <c r="C20" s="2">
        <v>2</v>
      </c>
      <c r="D20" s="2">
        <v>3</v>
      </c>
      <c r="E20" s="2">
        <v>4</v>
      </c>
      <c r="F20" s="2">
        <v>5</v>
      </c>
      <c r="G20" s="2">
        <v>6</v>
      </c>
    </row>
    <row r="21" spans="2:7" ht="90.75">
      <c r="B21" s="290">
        <v>1</v>
      </c>
      <c r="C21" s="397" t="s">
        <v>27</v>
      </c>
      <c r="D21" s="40" t="s">
        <v>31</v>
      </c>
      <c r="E21" s="36">
        <v>100</v>
      </c>
      <c r="F21" s="42" t="s">
        <v>32</v>
      </c>
      <c r="G21" s="32"/>
    </row>
    <row r="22" spans="2:7" ht="23.25">
      <c r="B22" s="290"/>
      <c r="C22" s="387"/>
      <c r="D22" s="40" t="s">
        <v>35</v>
      </c>
      <c r="E22" s="36">
        <v>100</v>
      </c>
      <c r="F22" s="42" t="s">
        <v>32</v>
      </c>
      <c r="G22" s="32"/>
    </row>
    <row r="23" spans="2:7" ht="34.5">
      <c r="B23" s="290"/>
      <c r="C23" s="387"/>
      <c r="D23" s="40" t="s">
        <v>38</v>
      </c>
      <c r="E23" s="36">
        <v>100</v>
      </c>
      <c r="F23" s="42" t="s">
        <v>32</v>
      </c>
      <c r="G23" s="32"/>
    </row>
    <row r="24" spans="2:7" ht="45.75">
      <c r="B24" s="290"/>
      <c r="C24" s="387"/>
      <c r="D24" s="40" t="s">
        <v>76</v>
      </c>
      <c r="E24" s="36">
        <v>95</v>
      </c>
      <c r="F24" s="42" t="s">
        <v>32</v>
      </c>
      <c r="G24" s="32"/>
    </row>
    <row r="25" spans="2:7" ht="34.5">
      <c r="B25" s="290"/>
      <c r="C25" s="387"/>
      <c r="D25" s="40" t="s">
        <v>33</v>
      </c>
      <c r="E25" s="36">
        <v>100</v>
      </c>
      <c r="F25" s="42" t="s">
        <v>32</v>
      </c>
      <c r="G25" s="32"/>
    </row>
    <row r="26" spans="2:7" ht="48.75" customHeight="1">
      <c r="B26" s="367">
        <v>2</v>
      </c>
      <c r="C26" s="369" t="s">
        <v>73</v>
      </c>
      <c r="D26" s="69" t="s">
        <v>78</v>
      </c>
      <c r="E26" s="174">
        <v>84.5</v>
      </c>
      <c r="F26" s="42" t="s">
        <v>32</v>
      </c>
      <c r="G26" s="185"/>
    </row>
    <row r="27" spans="2:7" ht="47.25" customHeight="1">
      <c r="B27" s="368"/>
      <c r="C27" s="370"/>
      <c r="D27" s="69" t="s">
        <v>75</v>
      </c>
      <c r="E27" s="196">
        <v>100</v>
      </c>
      <c r="F27" s="213" t="s">
        <v>32</v>
      </c>
      <c r="G27" s="213"/>
    </row>
    <row r="29" spans="2:7" ht="15.75" thickBot="1">
      <c r="G29" s="14" t="s">
        <v>22</v>
      </c>
    </row>
    <row r="30" spans="2:7" ht="35.25" customHeight="1" thickBot="1">
      <c r="B30" s="277" t="s">
        <v>144</v>
      </c>
      <c r="C30" s="278"/>
      <c r="D30" s="278"/>
      <c r="E30" s="278"/>
      <c r="F30" s="278"/>
      <c r="G30" s="279"/>
    </row>
    <row r="31" spans="2:7" ht="79.5" thickBot="1">
      <c r="B31" s="1" t="s">
        <v>0</v>
      </c>
      <c r="C31" s="2" t="s">
        <v>17</v>
      </c>
      <c r="D31" s="2" t="s">
        <v>18</v>
      </c>
      <c r="E31" s="2" t="s">
        <v>19</v>
      </c>
      <c r="F31" s="2" t="s">
        <v>20</v>
      </c>
      <c r="G31" s="2" t="s">
        <v>21</v>
      </c>
    </row>
    <row r="32" spans="2:7" ht="16.5" thickBot="1">
      <c r="B32" s="1">
        <v>1</v>
      </c>
      <c r="C32" s="2">
        <v>2</v>
      </c>
      <c r="D32" s="2">
        <v>3</v>
      </c>
      <c r="E32" s="2">
        <v>4</v>
      </c>
      <c r="F32" s="2">
        <v>5</v>
      </c>
      <c r="G32" s="2">
        <v>6</v>
      </c>
    </row>
    <row r="33" spans="2:7">
      <c r="B33" s="290">
        <v>1</v>
      </c>
      <c r="C33" s="280" t="s">
        <v>27</v>
      </c>
      <c r="D33" s="375" t="s">
        <v>43</v>
      </c>
      <c r="E33" s="375">
        <v>183620</v>
      </c>
      <c r="F33" s="375">
        <v>128362</v>
      </c>
      <c r="G33" s="381">
        <f>F33/E33*100</f>
        <v>69.906328286679013</v>
      </c>
    </row>
    <row r="34" spans="2:7" ht="70.5" customHeight="1">
      <c r="B34" s="290"/>
      <c r="C34" s="281"/>
      <c r="D34" s="375"/>
      <c r="E34" s="375"/>
      <c r="F34" s="375"/>
      <c r="G34" s="381"/>
    </row>
    <row r="35" spans="2:7" ht="20.25" customHeight="1">
      <c r="B35" s="388">
        <v>2</v>
      </c>
      <c r="C35" s="335" t="s">
        <v>73</v>
      </c>
      <c r="D35" s="374" t="s">
        <v>43</v>
      </c>
      <c r="E35" s="375">
        <v>3472</v>
      </c>
      <c r="F35" s="375">
        <v>0</v>
      </c>
      <c r="G35" s="385">
        <f>F35/E35*100</f>
        <v>0</v>
      </c>
    </row>
    <row r="36" spans="2:7" ht="20.25" customHeight="1" thickBot="1">
      <c r="B36" s="389"/>
      <c r="C36" s="390"/>
      <c r="D36" s="374"/>
      <c r="E36" s="375"/>
      <c r="F36" s="375"/>
      <c r="G36" s="385"/>
    </row>
    <row r="38" spans="2:7" ht="39.75" customHeight="1">
      <c r="B38" s="292" t="s">
        <v>60</v>
      </c>
      <c r="C38" s="292"/>
      <c r="D38" s="292"/>
      <c r="E38" s="292"/>
      <c r="F38" s="292"/>
    </row>
    <row r="39" spans="2:7" ht="15.75" thickBot="1"/>
    <row r="40" spans="2:7" ht="48" thickBot="1">
      <c r="B40" s="76" t="s">
        <v>0</v>
      </c>
      <c r="C40" s="61" t="s">
        <v>44</v>
      </c>
      <c r="D40" s="82" t="s">
        <v>59</v>
      </c>
      <c r="E40" s="82" t="s">
        <v>58</v>
      </c>
      <c r="F40" s="61" t="s">
        <v>45</v>
      </c>
    </row>
    <row r="41" spans="2:7" ht="15.75">
      <c r="B41" s="67">
        <v>1</v>
      </c>
      <c r="C41" s="6">
        <v>2</v>
      </c>
      <c r="D41" s="6">
        <v>3</v>
      </c>
      <c r="E41" s="6">
        <v>4</v>
      </c>
      <c r="F41" s="6">
        <v>5</v>
      </c>
    </row>
    <row r="42" spans="2:7" ht="84.75" thickBot="1">
      <c r="B42" s="70">
        <v>1</v>
      </c>
      <c r="C42" s="64" t="s">
        <v>27</v>
      </c>
      <c r="D42" s="24" t="s">
        <v>48</v>
      </c>
      <c r="E42" s="24" t="s">
        <v>48</v>
      </c>
      <c r="F42" s="24" t="s">
        <v>48</v>
      </c>
    </row>
    <row r="43" spans="2:7" ht="32.25" customHeight="1">
      <c r="B43" s="42">
        <v>2</v>
      </c>
      <c r="C43" s="164" t="s">
        <v>73</v>
      </c>
      <c r="D43" s="175" t="s">
        <v>46</v>
      </c>
      <c r="E43" s="175" t="s">
        <v>48</v>
      </c>
      <c r="F43" s="175" t="s">
        <v>48</v>
      </c>
    </row>
    <row r="45" spans="2:7">
      <c r="B45" s="292" t="s">
        <v>61</v>
      </c>
      <c r="C45" s="292"/>
      <c r="D45" s="292"/>
      <c r="E45" s="292"/>
    </row>
    <row r="46" spans="2:7">
      <c r="B46" s="292"/>
      <c r="C46" s="292"/>
      <c r="D46" s="292"/>
      <c r="E46" s="292"/>
    </row>
    <row r="47" spans="2:7" ht="15.75" thickBot="1"/>
    <row r="48" spans="2:7" ht="37.5" customHeight="1">
      <c r="B48" s="62" t="s">
        <v>52</v>
      </c>
      <c r="C48" s="293" t="s">
        <v>54</v>
      </c>
      <c r="D48" s="294"/>
      <c r="E48" s="271" t="s">
        <v>55</v>
      </c>
    </row>
    <row r="49" spans="2:5" ht="16.5" hidden="1" thickBot="1">
      <c r="B49" s="63" t="s">
        <v>53</v>
      </c>
      <c r="C49" s="295"/>
      <c r="D49" s="296"/>
      <c r="E49" s="289"/>
    </row>
    <row r="50" spans="2:5" ht="16.5" thickBot="1">
      <c r="B50" s="65">
        <v>1</v>
      </c>
      <c r="C50" s="290">
        <v>2</v>
      </c>
      <c r="D50" s="290"/>
      <c r="E50" s="86">
        <v>3</v>
      </c>
    </row>
    <row r="51" spans="2:5" ht="78.75" customHeight="1" thickBot="1">
      <c r="B51" s="172">
        <v>1</v>
      </c>
      <c r="C51" s="291" t="s">
        <v>56</v>
      </c>
      <c r="D51" s="291"/>
      <c r="E51" s="174" t="s">
        <v>48</v>
      </c>
    </row>
    <row r="52" spans="2:5" ht="16.5" thickBot="1">
      <c r="B52" s="172">
        <v>2</v>
      </c>
      <c r="C52" s="291" t="s">
        <v>57</v>
      </c>
      <c r="D52" s="291"/>
      <c r="E52" s="174" t="s">
        <v>48</v>
      </c>
    </row>
  </sheetData>
  <mergeCells count="31">
    <mergeCell ref="C48:D49"/>
    <mergeCell ref="E48:E49"/>
    <mergeCell ref="C50:D50"/>
    <mergeCell ref="C51:D51"/>
    <mergeCell ref="C52:D52"/>
    <mergeCell ref="B18:G18"/>
    <mergeCell ref="B30:G30"/>
    <mergeCell ref="B2:G2"/>
    <mergeCell ref="B9:F9"/>
    <mergeCell ref="B10:B11"/>
    <mergeCell ref="C10:C11"/>
    <mergeCell ref="E10:E11"/>
    <mergeCell ref="F10:F11"/>
    <mergeCell ref="B21:B25"/>
    <mergeCell ref="C21:C25"/>
    <mergeCell ref="B26:B27"/>
    <mergeCell ref="C26:C27"/>
    <mergeCell ref="B38:F38"/>
    <mergeCell ref="B45:E46"/>
    <mergeCell ref="G33:G34"/>
    <mergeCell ref="B33:B34"/>
    <mergeCell ref="C33:C34"/>
    <mergeCell ref="D33:D34"/>
    <mergeCell ref="E33:E34"/>
    <mergeCell ref="F33:F34"/>
    <mergeCell ref="B35:B36"/>
    <mergeCell ref="C35:C36"/>
    <mergeCell ref="D35:D36"/>
    <mergeCell ref="E35:E36"/>
    <mergeCell ref="F35:F36"/>
    <mergeCell ref="G35:G3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1:G60"/>
  <sheetViews>
    <sheetView topLeftCell="A28" workbookViewId="0">
      <selection activeCell="G41" sqref="G41:G42"/>
    </sheetView>
  </sheetViews>
  <sheetFormatPr defaultRowHeight="15"/>
  <cols>
    <col min="1" max="1" width="5.28515625" customWidth="1"/>
    <col min="2" max="2" width="5.85546875" customWidth="1"/>
    <col min="3" max="3" width="20.140625" customWidth="1"/>
    <col min="4" max="4" width="22" customWidth="1"/>
    <col min="5" max="5" width="23.42578125" customWidth="1"/>
    <col min="6" max="6" width="22.28515625" customWidth="1"/>
    <col min="7" max="7" width="29.140625" customWidth="1"/>
  </cols>
  <sheetData>
    <row r="1" spans="2:7">
      <c r="G1" s="14" t="s">
        <v>6</v>
      </c>
    </row>
    <row r="2" spans="2:7" ht="16.5" customHeight="1">
      <c r="B2" s="405" t="s">
        <v>145</v>
      </c>
      <c r="C2" s="406"/>
      <c r="D2" s="406"/>
      <c r="E2" s="406"/>
      <c r="F2" s="406"/>
      <c r="G2" s="406"/>
    </row>
    <row r="3" spans="2:7" ht="15" customHeight="1">
      <c r="B3" s="406"/>
      <c r="C3" s="406"/>
      <c r="D3" s="406"/>
      <c r="E3" s="406"/>
      <c r="F3" s="406"/>
      <c r="G3" s="406"/>
    </row>
    <row r="4" spans="2:7" ht="16.5" thickBot="1"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</row>
    <row r="5" spans="2:7" ht="204.75" thickBot="1">
      <c r="B5" s="76">
        <v>1</v>
      </c>
      <c r="C5" s="200" t="s">
        <v>66</v>
      </c>
      <c r="D5" s="174" t="s">
        <v>25</v>
      </c>
      <c r="E5" s="167">
        <v>18</v>
      </c>
      <c r="F5" s="43">
        <v>20</v>
      </c>
      <c r="G5" s="244">
        <f>F5/E5*100</f>
        <v>111.11111111111111</v>
      </c>
    </row>
    <row r="6" spans="2:7" ht="84.75" thickBot="1">
      <c r="B6" s="222">
        <v>2</v>
      </c>
      <c r="C6" s="169" t="s">
        <v>27</v>
      </c>
      <c r="D6" s="36" t="s">
        <v>25</v>
      </c>
      <c r="E6" s="36">
        <v>36</v>
      </c>
      <c r="F6" s="36">
        <v>35</v>
      </c>
      <c r="G6" s="182">
        <f>F6/E6*100</f>
        <v>97.222222222222214</v>
      </c>
    </row>
    <row r="7" spans="2:7" ht="40.5" customHeight="1" thickBot="1">
      <c r="B7" s="76">
        <v>3</v>
      </c>
      <c r="C7" s="169" t="s">
        <v>73</v>
      </c>
      <c r="D7" s="174" t="s">
        <v>25</v>
      </c>
      <c r="E7" s="174">
        <v>31</v>
      </c>
      <c r="F7" s="173">
        <v>31</v>
      </c>
      <c r="G7" s="182">
        <f>F7/E7*100</f>
        <v>100</v>
      </c>
    </row>
    <row r="8" spans="2:7" ht="15.75">
      <c r="B8" s="4"/>
    </row>
    <row r="9" spans="2:7" ht="16.5" thickBot="1">
      <c r="B9" s="4"/>
      <c r="G9" s="14" t="s">
        <v>11</v>
      </c>
    </row>
    <row r="10" spans="2:7" ht="38.25" customHeight="1" thickBot="1">
      <c r="B10" s="277" t="s">
        <v>145</v>
      </c>
      <c r="C10" s="278"/>
      <c r="D10" s="278"/>
      <c r="E10" s="278"/>
      <c r="F10" s="279"/>
    </row>
    <row r="11" spans="2:7" ht="63">
      <c r="B11" s="271" t="s">
        <v>0</v>
      </c>
      <c r="C11" s="271" t="s">
        <v>1</v>
      </c>
      <c r="D11" s="6" t="s">
        <v>7</v>
      </c>
      <c r="E11" s="271" t="s">
        <v>9</v>
      </c>
      <c r="F11" s="271" t="s">
        <v>10</v>
      </c>
    </row>
    <row r="12" spans="2:7" ht="48" thickBot="1">
      <c r="B12" s="272"/>
      <c r="C12" s="272"/>
      <c r="D12" s="2" t="s">
        <v>8</v>
      </c>
      <c r="E12" s="272"/>
      <c r="F12" s="272"/>
    </row>
    <row r="13" spans="2:7" ht="16.5" thickBot="1">
      <c r="B13" s="1">
        <v>1</v>
      </c>
      <c r="C13" s="2">
        <v>2</v>
      </c>
      <c r="D13" s="2">
        <v>3</v>
      </c>
      <c r="E13" s="2">
        <v>4</v>
      </c>
      <c r="F13" s="2">
        <v>5</v>
      </c>
    </row>
    <row r="14" spans="2:7" ht="204.75" thickBot="1">
      <c r="B14" s="157">
        <v>1</v>
      </c>
      <c r="C14" s="128" t="s">
        <v>66</v>
      </c>
      <c r="D14" s="174">
        <v>18</v>
      </c>
      <c r="E14" s="167">
        <v>20</v>
      </c>
      <c r="F14" s="154">
        <f>E14/D14*100</f>
        <v>111.11111111111111</v>
      </c>
    </row>
    <row r="15" spans="2:7" ht="84.75" thickBot="1">
      <c r="B15" s="5">
        <v>2</v>
      </c>
      <c r="C15" s="35" t="s">
        <v>27</v>
      </c>
      <c r="D15" s="24">
        <v>36</v>
      </c>
      <c r="E15" s="24">
        <v>35</v>
      </c>
      <c r="F15" s="154">
        <f>E15/D15*100</f>
        <v>97.222222222222214</v>
      </c>
    </row>
    <row r="16" spans="2:7" ht="30" customHeight="1">
      <c r="B16" s="157">
        <v>3</v>
      </c>
      <c r="C16" s="164" t="s">
        <v>73</v>
      </c>
      <c r="D16" s="174">
        <v>31</v>
      </c>
      <c r="E16" s="174">
        <v>31</v>
      </c>
      <c r="F16" s="182">
        <f>E16/D16*100</f>
        <v>100</v>
      </c>
    </row>
    <row r="19" spans="2:7" ht="16.5" thickBot="1">
      <c r="B19" s="4"/>
      <c r="G19" s="14" t="s">
        <v>16</v>
      </c>
    </row>
    <row r="20" spans="2:7" ht="34.5" customHeight="1" thickBot="1">
      <c r="B20" s="277" t="s">
        <v>145</v>
      </c>
      <c r="C20" s="278"/>
      <c r="D20" s="278"/>
      <c r="E20" s="278"/>
      <c r="F20" s="278"/>
      <c r="G20" s="279"/>
    </row>
    <row r="21" spans="2:7" ht="142.5" thickBot="1">
      <c r="B21" s="1" t="s">
        <v>0</v>
      </c>
      <c r="C21" s="2" t="s">
        <v>1</v>
      </c>
      <c r="D21" s="2" t="s">
        <v>12</v>
      </c>
      <c r="E21" s="2" t="s">
        <v>13</v>
      </c>
      <c r="F21" s="2" t="s">
        <v>14</v>
      </c>
      <c r="G21" s="2" t="s">
        <v>15</v>
      </c>
    </row>
    <row r="22" spans="2:7" ht="16.5" thickBot="1">
      <c r="B22" s="1">
        <v>1</v>
      </c>
      <c r="C22" s="2">
        <v>2</v>
      </c>
      <c r="D22" s="2">
        <v>3</v>
      </c>
      <c r="E22" s="2">
        <v>4</v>
      </c>
      <c r="F22" s="6">
        <v>5</v>
      </c>
      <c r="G22" s="2">
        <v>6</v>
      </c>
    </row>
    <row r="23" spans="2:7" ht="52.5" customHeight="1">
      <c r="B23" s="398">
        <v>1</v>
      </c>
      <c r="C23" s="382" t="s">
        <v>66</v>
      </c>
      <c r="D23" s="195" t="s">
        <v>41</v>
      </c>
      <c r="E23" s="174">
        <v>100</v>
      </c>
      <c r="F23" s="174" t="s">
        <v>32</v>
      </c>
      <c r="G23" s="174"/>
    </row>
    <row r="24" spans="2:7" ht="66" customHeight="1">
      <c r="B24" s="380"/>
      <c r="C24" s="383"/>
      <c r="D24" s="195" t="s">
        <v>79</v>
      </c>
      <c r="E24" s="174">
        <v>95</v>
      </c>
      <c r="F24" s="174" t="s">
        <v>32</v>
      </c>
      <c r="G24" s="185"/>
    </row>
    <row r="25" spans="2:7" ht="87.75" customHeight="1">
      <c r="B25" s="380"/>
      <c r="C25" s="383"/>
      <c r="D25" s="195" t="s">
        <v>64</v>
      </c>
      <c r="E25" s="174">
        <v>0</v>
      </c>
      <c r="F25" s="174" t="s">
        <v>32</v>
      </c>
      <c r="G25" s="174"/>
    </row>
    <row r="26" spans="2:7" ht="91.5" thickBot="1">
      <c r="B26" s="290">
        <v>2</v>
      </c>
      <c r="C26" s="280" t="s">
        <v>27</v>
      </c>
      <c r="D26" s="40" t="s">
        <v>31</v>
      </c>
      <c r="E26" s="45">
        <v>100</v>
      </c>
      <c r="F26" s="46" t="s">
        <v>32</v>
      </c>
      <c r="G26" s="3"/>
    </row>
    <row r="27" spans="2:7" ht="24" thickBot="1">
      <c r="B27" s="407"/>
      <c r="C27" s="280"/>
      <c r="D27" s="40" t="s">
        <v>35</v>
      </c>
      <c r="E27" s="45">
        <v>100</v>
      </c>
      <c r="F27" s="46" t="s">
        <v>32</v>
      </c>
      <c r="G27" s="3"/>
    </row>
    <row r="28" spans="2:7" ht="46.5" thickBot="1">
      <c r="B28" s="407"/>
      <c r="C28" s="280"/>
      <c r="D28" s="40" t="s">
        <v>65</v>
      </c>
      <c r="E28" s="47">
        <v>95</v>
      </c>
      <c r="F28" s="48" t="s">
        <v>32</v>
      </c>
      <c r="G28" s="3"/>
    </row>
    <row r="29" spans="2:7" ht="35.25" thickBot="1">
      <c r="B29" s="407"/>
      <c r="C29" s="280"/>
      <c r="D29" s="40" t="s">
        <v>33</v>
      </c>
      <c r="E29" s="47">
        <v>100</v>
      </c>
      <c r="F29" s="48" t="s">
        <v>32</v>
      </c>
      <c r="G29" s="3"/>
    </row>
    <row r="30" spans="2:7" ht="48.75" customHeight="1">
      <c r="B30" s="367">
        <v>3</v>
      </c>
      <c r="C30" s="369" t="s">
        <v>73</v>
      </c>
      <c r="D30" s="69" t="s">
        <v>74</v>
      </c>
      <c r="E30" s="174">
        <v>85</v>
      </c>
      <c r="F30" s="42" t="s">
        <v>32</v>
      </c>
      <c r="G30" s="185"/>
    </row>
    <row r="31" spans="2:7" ht="47.25" customHeight="1">
      <c r="B31" s="368"/>
      <c r="C31" s="370"/>
      <c r="D31" s="69" t="s">
        <v>75</v>
      </c>
      <c r="E31" s="196">
        <v>100</v>
      </c>
      <c r="F31" s="213" t="s">
        <v>32</v>
      </c>
      <c r="G31" s="213"/>
    </row>
    <row r="32" spans="2:7" ht="15.75">
      <c r="B32" s="223"/>
      <c r="C32" s="106"/>
      <c r="D32" s="54"/>
      <c r="E32" s="224"/>
      <c r="F32" s="225"/>
      <c r="G32" s="52"/>
    </row>
    <row r="33" spans="2:7" ht="15.75">
      <c r="B33" s="223"/>
      <c r="C33" s="106"/>
      <c r="D33" s="54"/>
      <c r="E33" s="224"/>
      <c r="F33" s="225"/>
      <c r="G33" s="52"/>
    </row>
    <row r="34" spans="2:7" ht="15.75" thickBot="1">
      <c r="G34" s="14" t="s">
        <v>22</v>
      </c>
    </row>
    <row r="35" spans="2:7" ht="29.25" customHeight="1" thickBot="1">
      <c r="B35" s="277" t="s">
        <v>145</v>
      </c>
      <c r="C35" s="278"/>
      <c r="D35" s="278"/>
      <c r="E35" s="278"/>
      <c r="F35" s="278"/>
      <c r="G35" s="279"/>
    </row>
    <row r="36" spans="2:7" ht="79.5" thickBot="1">
      <c r="B36" s="1" t="s">
        <v>0</v>
      </c>
      <c r="C36" s="2" t="s">
        <v>17</v>
      </c>
      <c r="D36" s="2" t="s">
        <v>18</v>
      </c>
      <c r="E36" s="2" t="s">
        <v>19</v>
      </c>
      <c r="F36" s="2" t="s">
        <v>20</v>
      </c>
      <c r="G36" s="2" t="s">
        <v>21</v>
      </c>
    </row>
    <row r="37" spans="2:7" ht="16.5" thickBot="1">
      <c r="B37" s="1">
        <v>1</v>
      </c>
      <c r="C37" s="2">
        <v>2</v>
      </c>
      <c r="D37" s="2">
        <v>3</v>
      </c>
      <c r="E37" s="2">
        <v>4</v>
      </c>
      <c r="F37" s="2">
        <v>5</v>
      </c>
      <c r="G37" s="2">
        <v>6</v>
      </c>
    </row>
    <row r="38" spans="2:7" ht="204">
      <c r="B38" s="174">
        <v>1</v>
      </c>
      <c r="C38" s="128" t="s">
        <v>66</v>
      </c>
      <c r="D38" s="174" t="s">
        <v>43</v>
      </c>
      <c r="E38" s="174">
        <v>97084</v>
      </c>
      <c r="F38" s="174">
        <v>65416</v>
      </c>
      <c r="G38" s="182">
        <f>F38/E38*100</f>
        <v>67.380824852704876</v>
      </c>
    </row>
    <row r="39" spans="2:7" ht="15" customHeight="1">
      <c r="B39" s="290">
        <v>2</v>
      </c>
      <c r="C39" s="280" t="s">
        <v>27</v>
      </c>
      <c r="D39" s="375" t="s">
        <v>43</v>
      </c>
      <c r="E39" s="375">
        <v>270125</v>
      </c>
      <c r="F39" s="375">
        <v>225289</v>
      </c>
      <c r="G39" s="381">
        <f>F39/E39*100</f>
        <v>83.401758445164276</v>
      </c>
    </row>
    <row r="40" spans="2:7" ht="71.25" customHeight="1">
      <c r="B40" s="290"/>
      <c r="C40" s="281"/>
      <c r="D40" s="375"/>
      <c r="E40" s="375"/>
      <c r="F40" s="375"/>
      <c r="G40" s="381"/>
    </row>
    <row r="41" spans="2:7" ht="16.5" customHeight="1">
      <c r="B41" s="403">
        <v>3</v>
      </c>
      <c r="C41" s="335" t="s">
        <v>73</v>
      </c>
      <c r="D41" s="374" t="s">
        <v>43</v>
      </c>
      <c r="E41" s="375">
        <v>4839</v>
      </c>
      <c r="F41" s="375">
        <v>2442</v>
      </c>
      <c r="G41" s="376">
        <f>F41/E41*100</f>
        <v>50.464972101673901</v>
      </c>
    </row>
    <row r="42" spans="2:7" ht="30.75" customHeight="1" thickBot="1">
      <c r="B42" s="404"/>
      <c r="C42" s="336"/>
      <c r="D42" s="374"/>
      <c r="E42" s="375"/>
      <c r="F42" s="375"/>
      <c r="G42" s="376"/>
    </row>
    <row r="44" spans="2:7" ht="42.75" customHeight="1">
      <c r="B44" s="292" t="s">
        <v>60</v>
      </c>
      <c r="C44" s="292"/>
      <c r="D44" s="292"/>
      <c r="E44" s="292"/>
      <c r="F44" s="292"/>
    </row>
    <row r="45" spans="2:7" ht="15.75" thickBot="1"/>
    <row r="46" spans="2:7" ht="48" thickBot="1">
      <c r="B46" s="76" t="s">
        <v>0</v>
      </c>
      <c r="C46" s="61" t="s">
        <v>44</v>
      </c>
      <c r="D46" s="82" t="s">
        <v>59</v>
      </c>
      <c r="E46" s="82" t="s">
        <v>58</v>
      </c>
      <c r="F46" s="61" t="s">
        <v>45</v>
      </c>
    </row>
    <row r="47" spans="2:7" ht="15.75">
      <c r="B47" s="67">
        <v>1</v>
      </c>
      <c r="C47" s="6">
        <v>2</v>
      </c>
      <c r="D47" s="6">
        <v>3</v>
      </c>
      <c r="E47" s="6">
        <v>4</v>
      </c>
      <c r="F47" s="6">
        <v>5</v>
      </c>
    </row>
    <row r="48" spans="2:7" ht="204">
      <c r="B48" s="170">
        <v>1</v>
      </c>
      <c r="C48" s="128" t="s">
        <v>66</v>
      </c>
      <c r="D48" s="238" t="s">
        <v>46</v>
      </c>
      <c r="E48" s="234" t="s">
        <v>46</v>
      </c>
      <c r="F48" s="234" t="s">
        <v>46</v>
      </c>
    </row>
    <row r="49" spans="2:6" ht="87.75" customHeight="1" thickBot="1">
      <c r="B49" s="70">
        <v>2</v>
      </c>
      <c r="C49" s="64" t="s">
        <v>27</v>
      </c>
      <c r="D49" s="24" t="s">
        <v>48</v>
      </c>
      <c r="E49" s="24" t="s">
        <v>48</v>
      </c>
      <c r="F49" s="24" t="s">
        <v>48</v>
      </c>
    </row>
    <row r="50" spans="2:6" ht="41.25" customHeight="1">
      <c r="B50" s="42">
        <v>3</v>
      </c>
      <c r="C50" s="164" t="s">
        <v>73</v>
      </c>
      <c r="D50" s="174" t="s">
        <v>46</v>
      </c>
      <c r="E50" s="174" t="s">
        <v>48</v>
      </c>
      <c r="F50" s="174" t="s">
        <v>48</v>
      </c>
    </row>
    <row r="51" spans="2:6" ht="20.25" customHeight="1">
      <c r="B51" s="38"/>
      <c r="C51" s="106"/>
      <c r="D51" s="38"/>
      <c r="E51" s="38"/>
      <c r="F51" s="38"/>
    </row>
    <row r="53" spans="2:6">
      <c r="B53" s="292" t="s">
        <v>61</v>
      </c>
      <c r="C53" s="292"/>
      <c r="D53" s="292"/>
      <c r="E53" s="292"/>
    </row>
    <row r="54" spans="2:6">
      <c r="B54" s="292"/>
      <c r="C54" s="292"/>
      <c r="D54" s="292"/>
      <c r="E54" s="292"/>
    </row>
    <row r="55" spans="2:6" ht="15.75" thickBot="1"/>
    <row r="56" spans="2:6" ht="38.25" customHeight="1">
      <c r="B56" s="62" t="s">
        <v>52</v>
      </c>
      <c r="C56" s="293" t="s">
        <v>54</v>
      </c>
      <c r="D56" s="294"/>
      <c r="E56" s="271" t="s">
        <v>55</v>
      </c>
    </row>
    <row r="57" spans="2:6" ht="16.5" hidden="1" thickBot="1">
      <c r="B57" s="63" t="s">
        <v>53</v>
      </c>
      <c r="C57" s="295"/>
      <c r="D57" s="296"/>
      <c r="E57" s="289"/>
    </row>
    <row r="58" spans="2:6" ht="16.5" thickBot="1">
      <c r="B58" s="65">
        <v>1</v>
      </c>
      <c r="C58" s="290">
        <v>2</v>
      </c>
      <c r="D58" s="290"/>
      <c r="E58" s="86">
        <v>3</v>
      </c>
    </row>
    <row r="59" spans="2:6" ht="78" customHeight="1" thickBot="1">
      <c r="B59" s="172">
        <v>1</v>
      </c>
      <c r="C59" s="291" t="s">
        <v>56</v>
      </c>
      <c r="D59" s="291"/>
      <c r="E59" s="174" t="s">
        <v>48</v>
      </c>
    </row>
    <row r="60" spans="2:6" ht="16.5" thickBot="1">
      <c r="B60" s="172">
        <v>2</v>
      </c>
      <c r="C60" s="291" t="s">
        <v>57</v>
      </c>
      <c r="D60" s="291"/>
      <c r="E60" s="174" t="s">
        <v>48</v>
      </c>
    </row>
  </sheetData>
  <mergeCells count="33">
    <mergeCell ref="F41:F42"/>
    <mergeCell ref="C59:D59"/>
    <mergeCell ref="C60:D60"/>
    <mergeCell ref="C56:D57"/>
    <mergeCell ref="E56:E57"/>
    <mergeCell ref="C58:D58"/>
    <mergeCell ref="B2:G3"/>
    <mergeCell ref="C26:C29"/>
    <mergeCell ref="B10:F10"/>
    <mergeCell ref="B11:B12"/>
    <mergeCell ref="C11:C12"/>
    <mergeCell ref="E11:E12"/>
    <mergeCell ref="F11:F12"/>
    <mergeCell ref="B26:B29"/>
    <mergeCell ref="B23:B25"/>
    <mergeCell ref="C23:C25"/>
    <mergeCell ref="B20:G20"/>
    <mergeCell ref="B30:B31"/>
    <mergeCell ref="C30:C31"/>
    <mergeCell ref="B44:F44"/>
    <mergeCell ref="B53:E54"/>
    <mergeCell ref="B35:G35"/>
    <mergeCell ref="B39:B40"/>
    <mergeCell ref="C39:C40"/>
    <mergeCell ref="D39:D40"/>
    <mergeCell ref="E39:E40"/>
    <mergeCell ref="F39:F40"/>
    <mergeCell ref="G39:G40"/>
    <mergeCell ref="G41:G42"/>
    <mergeCell ref="B41:B42"/>
    <mergeCell ref="C41:C42"/>
    <mergeCell ref="D41:D42"/>
    <mergeCell ref="E41:E4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1:G51"/>
  <sheetViews>
    <sheetView topLeftCell="A10" workbookViewId="0">
      <selection activeCell="G38" sqref="G38"/>
    </sheetView>
  </sheetViews>
  <sheetFormatPr defaultRowHeight="15"/>
  <cols>
    <col min="1" max="1" width="5.28515625" customWidth="1"/>
    <col min="2" max="2" width="5.85546875" customWidth="1"/>
    <col min="3" max="3" width="20.140625" customWidth="1"/>
    <col min="4" max="4" width="22" customWidth="1"/>
    <col min="5" max="5" width="23.42578125" customWidth="1"/>
    <col min="6" max="6" width="22.28515625" customWidth="1"/>
    <col min="7" max="7" width="29.140625" customWidth="1"/>
  </cols>
  <sheetData>
    <row r="1" spans="2:7" ht="15.75" thickBot="1">
      <c r="G1" s="14" t="s">
        <v>6</v>
      </c>
    </row>
    <row r="2" spans="2:7" ht="37.5" customHeight="1" thickBot="1">
      <c r="B2" s="277" t="s">
        <v>146</v>
      </c>
      <c r="C2" s="278"/>
      <c r="D2" s="278"/>
      <c r="E2" s="278"/>
      <c r="F2" s="278"/>
      <c r="G2" s="279"/>
    </row>
    <row r="3" spans="2:7" ht="37.5" customHeight="1" thickBot="1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2:7" ht="16.5" thickBot="1">
      <c r="B4" s="1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</row>
    <row r="5" spans="2:7" ht="84.75" thickBot="1">
      <c r="B5" s="13">
        <v>1</v>
      </c>
      <c r="C5" s="18" t="s">
        <v>27</v>
      </c>
      <c r="D5" s="24" t="s">
        <v>25</v>
      </c>
      <c r="E5" s="24">
        <v>108</v>
      </c>
      <c r="F5" s="24">
        <v>97</v>
      </c>
      <c r="G5" s="154">
        <f>F5/E5*100</f>
        <v>89.81481481481481</v>
      </c>
    </row>
    <row r="6" spans="2:7" ht="40.5" customHeight="1" thickBot="1">
      <c r="B6" s="163">
        <v>2</v>
      </c>
      <c r="C6" s="169" t="s">
        <v>73</v>
      </c>
      <c r="D6" s="174" t="s">
        <v>25</v>
      </c>
      <c r="E6" s="174">
        <v>81</v>
      </c>
      <c r="F6" s="173">
        <v>75</v>
      </c>
      <c r="G6" s="182">
        <f>F6/E6*100</f>
        <v>92.592592592592595</v>
      </c>
    </row>
    <row r="7" spans="2:7" ht="15.75">
      <c r="B7" s="4"/>
    </row>
    <row r="8" spans="2:7" ht="16.5" thickBot="1">
      <c r="B8" s="4"/>
      <c r="G8" s="14" t="s">
        <v>11</v>
      </c>
    </row>
    <row r="9" spans="2:7" ht="44.25" customHeight="1" thickBot="1">
      <c r="B9" s="277" t="s">
        <v>146</v>
      </c>
      <c r="C9" s="278"/>
      <c r="D9" s="278"/>
      <c r="E9" s="278"/>
      <c r="F9" s="279"/>
    </row>
    <row r="10" spans="2:7" ht="63">
      <c r="B10" s="271" t="s">
        <v>0</v>
      </c>
      <c r="C10" s="271" t="s">
        <v>1</v>
      </c>
      <c r="D10" s="6" t="s">
        <v>7</v>
      </c>
      <c r="E10" s="271" t="s">
        <v>9</v>
      </c>
      <c r="F10" s="271" t="s">
        <v>10</v>
      </c>
    </row>
    <row r="11" spans="2:7" ht="48" thickBot="1">
      <c r="B11" s="272"/>
      <c r="C11" s="272"/>
      <c r="D11" s="6" t="s">
        <v>8</v>
      </c>
      <c r="E11" s="289"/>
      <c r="F11" s="289"/>
    </row>
    <row r="12" spans="2:7" ht="15.75">
      <c r="B12" s="5">
        <v>1</v>
      </c>
      <c r="C12" s="33">
        <v>2</v>
      </c>
      <c r="D12" s="7">
        <v>3</v>
      </c>
      <c r="E12" s="7">
        <v>4</v>
      </c>
      <c r="F12" s="7">
        <v>5</v>
      </c>
    </row>
    <row r="13" spans="2:7" ht="84.75" thickBot="1">
      <c r="B13" s="7">
        <v>1</v>
      </c>
      <c r="C13" s="18" t="s">
        <v>27</v>
      </c>
      <c r="D13" s="24">
        <v>108</v>
      </c>
      <c r="E13" s="24">
        <v>97</v>
      </c>
      <c r="F13" s="154">
        <f>E13/D13*100</f>
        <v>89.81481481481481</v>
      </c>
    </row>
    <row r="14" spans="2:7" ht="30" customHeight="1">
      <c r="B14" s="157">
        <v>2</v>
      </c>
      <c r="C14" s="164" t="s">
        <v>73</v>
      </c>
      <c r="D14" s="174">
        <v>81</v>
      </c>
      <c r="E14" s="174">
        <v>75</v>
      </c>
      <c r="F14" s="182">
        <f>E14/D14*100</f>
        <v>92.592592592592595</v>
      </c>
    </row>
    <row r="16" spans="2:7" ht="16.5" thickBot="1">
      <c r="B16" s="4"/>
      <c r="G16" s="14" t="s">
        <v>16</v>
      </c>
    </row>
    <row r="17" spans="2:7" ht="33" customHeight="1" thickBot="1">
      <c r="B17" s="277" t="s">
        <v>146</v>
      </c>
      <c r="C17" s="278"/>
      <c r="D17" s="278"/>
      <c r="E17" s="278"/>
      <c r="F17" s="278"/>
      <c r="G17" s="279"/>
    </row>
    <row r="18" spans="2:7" ht="142.5" thickBot="1">
      <c r="B18" s="1" t="s">
        <v>0</v>
      </c>
      <c r="C18" s="2" t="s">
        <v>1</v>
      </c>
      <c r="D18" s="2" t="s">
        <v>12</v>
      </c>
      <c r="E18" s="2" t="s">
        <v>13</v>
      </c>
      <c r="F18" s="2" t="s">
        <v>14</v>
      </c>
      <c r="G18" s="2" t="s">
        <v>15</v>
      </c>
    </row>
    <row r="19" spans="2:7" ht="16.5" thickBot="1">
      <c r="B19" s="1">
        <v>1</v>
      </c>
      <c r="C19" s="162">
        <v>2</v>
      </c>
      <c r="D19" s="2">
        <v>3</v>
      </c>
      <c r="E19" s="2">
        <v>4</v>
      </c>
      <c r="F19" s="2">
        <v>5</v>
      </c>
      <c r="G19" s="2">
        <v>6</v>
      </c>
    </row>
    <row r="20" spans="2:7" ht="90.75">
      <c r="B20" s="290">
        <v>1</v>
      </c>
      <c r="C20" s="402" t="s">
        <v>27</v>
      </c>
      <c r="D20" s="40" t="s">
        <v>31</v>
      </c>
      <c r="E20" s="36">
        <v>100</v>
      </c>
      <c r="F20" s="42" t="s">
        <v>32</v>
      </c>
      <c r="G20" s="32"/>
    </row>
    <row r="21" spans="2:7" ht="23.25">
      <c r="B21" s="290"/>
      <c r="C21" s="402"/>
      <c r="D21" s="40" t="s">
        <v>35</v>
      </c>
      <c r="E21" s="36">
        <v>100</v>
      </c>
      <c r="F21" s="42" t="s">
        <v>32</v>
      </c>
      <c r="G21" s="32"/>
    </row>
    <row r="22" spans="2:7" ht="34.5">
      <c r="B22" s="290"/>
      <c r="C22" s="402"/>
      <c r="D22" s="40" t="s">
        <v>38</v>
      </c>
      <c r="E22" s="36">
        <v>100</v>
      </c>
      <c r="F22" s="42" t="s">
        <v>32</v>
      </c>
      <c r="G22" s="32"/>
    </row>
    <row r="23" spans="2:7" ht="45.75">
      <c r="B23" s="290"/>
      <c r="C23" s="402"/>
      <c r="D23" s="40" t="s">
        <v>90</v>
      </c>
      <c r="E23" s="36">
        <v>95</v>
      </c>
      <c r="F23" s="42" t="s">
        <v>32</v>
      </c>
      <c r="G23" s="32"/>
    </row>
    <row r="24" spans="2:7" ht="34.5">
      <c r="B24" s="290"/>
      <c r="C24" s="402"/>
      <c r="D24" s="40" t="s">
        <v>33</v>
      </c>
      <c r="E24" s="36">
        <v>100</v>
      </c>
      <c r="F24" s="42" t="s">
        <v>32</v>
      </c>
      <c r="G24" s="32"/>
    </row>
    <row r="25" spans="2:7" ht="48.75" customHeight="1">
      <c r="B25" s="367">
        <v>2</v>
      </c>
      <c r="C25" s="369" t="s">
        <v>73</v>
      </c>
      <c r="D25" s="69" t="s">
        <v>80</v>
      </c>
      <c r="E25" s="174">
        <v>69.400000000000006</v>
      </c>
      <c r="F25" s="42" t="s">
        <v>37</v>
      </c>
      <c r="G25" s="185" t="s">
        <v>89</v>
      </c>
    </row>
    <row r="26" spans="2:7" ht="47.25" customHeight="1">
      <c r="B26" s="368"/>
      <c r="C26" s="370"/>
      <c r="D26" s="69" t="s">
        <v>75</v>
      </c>
      <c r="E26" s="196">
        <v>100</v>
      </c>
      <c r="F26" s="213" t="s">
        <v>32</v>
      </c>
      <c r="G26" s="213"/>
    </row>
    <row r="28" spans="2:7" ht="15.75" thickBot="1">
      <c r="G28" s="14" t="s">
        <v>22</v>
      </c>
    </row>
    <row r="29" spans="2:7" ht="33" customHeight="1" thickBot="1">
      <c r="B29" s="277" t="s">
        <v>146</v>
      </c>
      <c r="C29" s="278"/>
      <c r="D29" s="278"/>
      <c r="E29" s="278"/>
      <c r="F29" s="278"/>
      <c r="G29" s="279"/>
    </row>
    <row r="30" spans="2:7" ht="79.5" thickBot="1">
      <c r="B30" s="1" t="s">
        <v>0</v>
      </c>
      <c r="C30" s="2" t="s">
        <v>17</v>
      </c>
      <c r="D30" s="2" t="s">
        <v>18</v>
      </c>
      <c r="E30" s="2" t="s">
        <v>19</v>
      </c>
      <c r="F30" s="2" t="s">
        <v>20</v>
      </c>
      <c r="G30" s="2" t="s">
        <v>21</v>
      </c>
    </row>
    <row r="31" spans="2:7" ht="16.5" thickBot="1">
      <c r="B31" s="1">
        <v>1</v>
      </c>
      <c r="C31" s="2">
        <v>2</v>
      </c>
      <c r="D31" s="2">
        <v>3</v>
      </c>
      <c r="E31" s="2">
        <v>4</v>
      </c>
      <c r="F31" s="2">
        <v>5</v>
      </c>
      <c r="G31" s="2">
        <v>6</v>
      </c>
    </row>
    <row r="32" spans="2:7">
      <c r="B32" s="290">
        <v>1</v>
      </c>
      <c r="C32" s="280" t="s">
        <v>27</v>
      </c>
      <c r="D32" s="375" t="s">
        <v>43</v>
      </c>
      <c r="E32" s="375">
        <v>134919</v>
      </c>
      <c r="F32" s="375">
        <v>124764</v>
      </c>
      <c r="G32" s="381">
        <f>F32/E32*100</f>
        <v>92.473261734818664</v>
      </c>
    </row>
    <row r="33" spans="2:7" ht="72.75" customHeight="1">
      <c r="B33" s="290"/>
      <c r="C33" s="281"/>
      <c r="D33" s="375"/>
      <c r="E33" s="375"/>
      <c r="F33" s="375"/>
      <c r="G33" s="381"/>
    </row>
    <row r="34" spans="2:7" ht="20.25" customHeight="1">
      <c r="B34" s="388">
        <v>2</v>
      </c>
      <c r="C34" s="335" t="s">
        <v>73</v>
      </c>
      <c r="D34" s="374" t="s">
        <v>43</v>
      </c>
      <c r="E34" s="375">
        <v>2901</v>
      </c>
      <c r="F34" s="375">
        <v>624</v>
      </c>
      <c r="G34" s="376">
        <f>F34/E34*100</f>
        <v>21.509824198552224</v>
      </c>
    </row>
    <row r="35" spans="2:7" ht="20.25" customHeight="1" thickBot="1">
      <c r="B35" s="389"/>
      <c r="C35" s="390"/>
      <c r="D35" s="374"/>
      <c r="E35" s="375"/>
      <c r="F35" s="375"/>
      <c r="G35" s="376"/>
    </row>
    <row r="37" spans="2:7" ht="34.5" customHeight="1">
      <c r="B37" s="292" t="s">
        <v>60</v>
      </c>
      <c r="C37" s="292"/>
      <c r="D37" s="292"/>
      <c r="E37" s="292"/>
      <c r="F37" s="292"/>
    </row>
    <row r="38" spans="2:7" ht="15.75" thickBot="1"/>
    <row r="39" spans="2:7" ht="48" thickBot="1">
      <c r="B39" s="76" t="s">
        <v>0</v>
      </c>
      <c r="C39" s="61" t="s">
        <v>44</v>
      </c>
      <c r="D39" s="82" t="s">
        <v>59</v>
      </c>
      <c r="E39" s="232" t="s">
        <v>58</v>
      </c>
      <c r="F39" s="228" t="s">
        <v>45</v>
      </c>
    </row>
    <row r="40" spans="2:7" ht="15.75">
      <c r="B40" s="67">
        <v>1</v>
      </c>
      <c r="C40" s="6">
        <v>2</v>
      </c>
      <c r="D40" s="33">
        <v>3</v>
      </c>
      <c r="E40" s="227">
        <v>4</v>
      </c>
      <c r="F40" s="227">
        <v>5</v>
      </c>
    </row>
    <row r="41" spans="2:7" ht="84">
      <c r="B41" s="70">
        <v>1</v>
      </c>
      <c r="C41" s="64" t="s">
        <v>27</v>
      </c>
      <c r="D41" s="237" t="s">
        <v>50</v>
      </c>
      <c r="E41" s="234" t="s">
        <v>48</v>
      </c>
      <c r="F41" s="234" t="s">
        <v>48</v>
      </c>
    </row>
    <row r="42" spans="2:7" ht="32.25" customHeight="1">
      <c r="B42" s="42">
        <v>2</v>
      </c>
      <c r="C42" s="164" t="s">
        <v>73</v>
      </c>
      <c r="D42" s="236" t="s">
        <v>47</v>
      </c>
      <c r="E42" s="175" t="s">
        <v>48</v>
      </c>
      <c r="F42" s="236" t="s">
        <v>72</v>
      </c>
    </row>
    <row r="44" spans="2:7">
      <c r="B44" s="292" t="s">
        <v>61</v>
      </c>
      <c r="C44" s="292"/>
      <c r="D44" s="292"/>
      <c r="E44" s="292"/>
    </row>
    <row r="45" spans="2:7">
      <c r="B45" s="292"/>
      <c r="C45" s="292"/>
      <c r="D45" s="292"/>
      <c r="E45" s="292"/>
    </row>
    <row r="46" spans="2:7" ht="15.75" thickBot="1"/>
    <row r="47" spans="2:7" ht="37.5" customHeight="1">
      <c r="B47" s="62" t="s">
        <v>52</v>
      </c>
      <c r="C47" s="293" t="s">
        <v>54</v>
      </c>
      <c r="D47" s="294"/>
      <c r="E47" s="271" t="s">
        <v>55</v>
      </c>
    </row>
    <row r="48" spans="2:7" ht="16.5" hidden="1" thickBot="1">
      <c r="B48" s="63" t="s">
        <v>53</v>
      </c>
      <c r="C48" s="295"/>
      <c r="D48" s="296"/>
      <c r="E48" s="289"/>
    </row>
    <row r="49" spans="2:5" ht="16.5" thickBot="1">
      <c r="B49" s="65">
        <v>1</v>
      </c>
      <c r="C49" s="290">
        <v>2</v>
      </c>
      <c r="D49" s="290"/>
      <c r="E49" s="86">
        <v>3</v>
      </c>
    </row>
    <row r="50" spans="2:5" ht="78" customHeight="1" thickBot="1">
      <c r="B50" s="172">
        <v>1</v>
      </c>
      <c r="C50" s="291" t="s">
        <v>56</v>
      </c>
      <c r="D50" s="291"/>
      <c r="E50" s="234" t="s">
        <v>72</v>
      </c>
    </row>
    <row r="51" spans="2:5" ht="16.5" thickBot="1">
      <c r="B51" s="172">
        <v>2</v>
      </c>
      <c r="C51" s="291" t="s">
        <v>57</v>
      </c>
      <c r="D51" s="291"/>
      <c r="E51" s="234" t="s">
        <v>72</v>
      </c>
    </row>
  </sheetData>
  <mergeCells count="31">
    <mergeCell ref="C47:D48"/>
    <mergeCell ref="E47:E48"/>
    <mergeCell ref="C49:D49"/>
    <mergeCell ref="C50:D50"/>
    <mergeCell ref="C51:D51"/>
    <mergeCell ref="B17:G17"/>
    <mergeCell ref="B29:G29"/>
    <mergeCell ref="B2:G2"/>
    <mergeCell ref="B9:F9"/>
    <mergeCell ref="B10:B11"/>
    <mergeCell ref="C10:C11"/>
    <mergeCell ref="E10:E11"/>
    <mergeCell ref="F10:F11"/>
    <mergeCell ref="B20:B24"/>
    <mergeCell ref="C20:C24"/>
    <mergeCell ref="B25:B26"/>
    <mergeCell ref="C25:C26"/>
    <mergeCell ref="B37:F37"/>
    <mergeCell ref="B44:E45"/>
    <mergeCell ref="G32:G33"/>
    <mergeCell ref="B32:B33"/>
    <mergeCell ref="C32:C33"/>
    <mergeCell ref="D32:D33"/>
    <mergeCell ref="E32:E33"/>
    <mergeCell ref="F32:F33"/>
    <mergeCell ref="B34:B35"/>
    <mergeCell ref="C34:C35"/>
    <mergeCell ref="D34:D35"/>
    <mergeCell ref="E34:E35"/>
    <mergeCell ref="F34:F35"/>
    <mergeCell ref="G34:G3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1:G48"/>
  <sheetViews>
    <sheetView topLeftCell="A13" workbookViewId="0">
      <selection activeCell="G46" sqref="G46"/>
    </sheetView>
  </sheetViews>
  <sheetFormatPr defaultRowHeight="15"/>
  <cols>
    <col min="1" max="1" width="5.28515625" customWidth="1"/>
    <col min="2" max="2" width="5.85546875" customWidth="1"/>
    <col min="3" max="3" width="20.140625" customWidth="1"/>
    <col min="4" max="4" width="22" customWidth="1"/>
    <col min="5" max="5" width="23.42578125" customWidth="1"/>
    <col min="6" max="6" width="22.28515625" customWidth="1"/>
    <col min="7" max="7" width="29.140625" customWidth="1"/>
  </cols>
  <sheetData>
    <row r="1" spans="2:7" ht="15.75" thickBot="1">
      <c r="G1" s="14" t="s">
        <v>23</v>
      </c>
    </row>
    <row r="2" spans="2:7" ht="32.25" customHeight="1" thickBot="1">
      <c r="B2" s="277" t="s">
        <v>147</v>
      </c>
      <c r="C2" s="278"/>
      <c r="D2" s="278"/>
      <c r="E2" s="278"/>
      <c r="F2" s="278"/>
      <c r="G2" s="279"/>
    </row>
    <row r="3" spans="2:7" ht="77.25" customHeight="1" thickBot="1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2:7" ht="16.5" thickBot="1">
      <c r="B4" s="1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</row>
    <row r="5" spans="2:7" ht="51.75" thickBot="1">
      <c r="B5" s="1">
        <v>1</v>
      </c>
      <c r="C5" s="16" t="s">
        <v>28</v>
      </c>
      <c r="D5" s="24" t="s">
        <v>25</v>
      </c>
      <c r="E5" s="24">
        <v>284</v>
      </c>
      <c r="F5" s="24">
        <v>284</v>
      </c>
      <c r="G5" s="24">
        <v>100</v>
      </c>
    </row>
    <row r="6" spans="2:7" ht="40.5" customHeight="1" thickBot="1">
      <c r="B6" s="163">
        <v>2</v>
      </c>
      <c r="C6" s="169" t="s">
        <v>73</v>
      </c>
      <c r="D6" s="174" t="s">
        <v>25</v>
      </c>
      <c r="E6" s="174">
        <v>241</v>
      </c>
      <c r="F6" s="173">
        <v>241</v>
      </c>
      <c r="G6" s="182">
        <f>F6/E6*100</f>
        <v>100</v>
      </c>
    </row>
    <row r="7" spans="2:7" ht="15.75">
      <c r="B7" s="4"/>
    </row>
    <row r="8" spans="2:7" ht="16.5" thickBot="1">
      <c r="B8" s="4"/>
      <c r="G8" s="14" t="s">
        <v>11</v>
      </c>
    </row>
    <row r="9" spans="2:7" ht="51.75" customHeight="1" thickBot="1">
      <c r="B9" s="277" t="s">
        <v>147</v>
      </c>
      <c r="C9" s="278"/>
      <c r="D9" s="278"/>
      <c r="E9" s="278"/>
      <c r="F9" s="279"/>
    </row>
    <row r="10" spans="2:7" ht="63">
      <c r="B10" s="271" t="s">
        <v>0</v>
      </c>
      <c r="C10" s="271" t="s">
        <v>1</v>
      </c>
      <c r="D10" s="6" t="s">
        <v>7</v>
      </c>
      <c r="E10" s="271" t="s">
        <v>9</v>
      </c>
      <c r="F10" s="271" t="s">
        <v>10</v>
      </c>
    </row>
    <row r="11" spans="2:7" ht="48" thickBot="1">
      <c r="B11" s="272"/>
      <c r="C11" s="272"/>
      <c r="D11" s="2" t="s">
        <v>8</v>
      </c>
      <c r="E11" s="272"/>
      <c r="F11" s="272"/>
    </row>
    <row r="12" spans="2:7" ht="16.5" thickBot="1">
      <c r="B12" s="5">
        <v>1</v>
      </c>
      <c r="C12" s="2">
        <v>2</v>
      </c>
      <c r="D12" s="2">
        <v>3</v>
      </c>
      <c r="E12" s="2">
        <v>4</v>
      </c>
      <c r="F12" s="2">
        <v>5</v>
      </c>
    </row>
    <row r="13" spans="2:7" ht="51.75" thickBot="1">
      <c r="B13" s="7">
        <v>1</v>
      </c>
      <c r="C13" s="39" t="s">
        <v>28</v>
      </c>
      <c r="D13" s="24">
        <v>284</v>
      </c>
      <c r="E13" s="24">
        <v>284</v>
      </c>
      <c r="F13" s="24">
        <v>100</v>
      </c>
    </row>
    <row r="14" spans="2:7" ht="30" customHeight="1">
      <c r="B14" s="157">
        <v>2</v>
      </c>
      <c r="C14" s="164" t="s">
        <v>73</v>
      </c>
      <c r="D14" s="174">
        <v>241</v>
      </c>
      <c r="E14" s="174">
        <v>241</v>
      </c>
      <c r="F14" s="182">
        <f>E14/D14*100</f>
        <v>100</v>
      </c>
    </row>
    <row r="17" spans="2:7" ht="16.5" thickBot="1">
      <c r="B17" s="4"/>
      <c r="G17" s="14" t="s">
        <v>16</v>
      </c>
    </row>
    <row r="18" spans="2:7" ht="36" customHeight="1" thickBot="1">
      <c r="B18" s="277" t="s">
        <v>148</v>
      </c>
      <c r="C18" s="278"/>
      <c r="D18" s="278"/>
      <c r="E18" s="278"/>
      <c r="F18" s="278"/>
      <c r="G18" s="279"/>
    </row>
    <row r="19" spans="2:7" ht="142.5" thickBot="1">
      <c r="B19" s="1" t="s">
        <v>0</v>
      </c>
      <c r="C19" s="2" t="s">
        <v>1</v>
      </c>
      <c r="D19" s="2" t="s">
        <v>12</v>
      </c>
      <c r="E19" s="2" t="s">
        <v>13</v>
      </c>
      <c r="F19" s="2" t="s">
        <v>14</v>
      </c>
      <c r="G19" s="2" t="s">
        <v>15</v>
      </c>
    </row>
    <row r="20" spans="2:7" ht="16.5" thickBot="1">
      <c r="B20" s="1">
        <v>1</v>
      </c>
      <c r="C20" s="2">
        <v>2</v>
      </c>
      <c r="D20" s="2">
        <v>3</v>
      </c>
      <c r="E20" s="2">
        <v>4</v>
      </c>
      <c r="F20" s="6">
        <v>5</v>
      </c>
      <c r="G20" s="2">
        <v>6</v>
      </c>
    </row>
    <row r="21" spans="2:7" ht="51.75" customHeight="1" thickBot="1">
      <c r="B21" s="271">
        <v>1</v>
      </c>
      <c r="C21" s="409" t="s">
        <v>28</v>
      </c>
      <c r="D21" s="69" t="s">
        <v>33</v>
      </c>
      <c r="E21" s="43">
        <v>100</v>
      </c>
      <c r="F21" s="42" t="s">
        <v>32</v>
      </c>
      <c r="G21" s="3"/>
    </row>
    <row r="22" spans="2:7" ht="46.5" thickBot="1">
      <c r="B22" s="272"/>
      <c r="C22" s="410"/>
      <c r="D22" s="40" t="s">
        <v>36</v>
      </c>
      <c r="E22" s="24">
        <v>100</v>
      </c>
      <c r="F22" s="259" t="s">
        <v>32</v>
      </c>
      <c r="G22" s="3"/>
    </row>
    <row r="23" spans="2:7" ht="48.75" customHeight="1">
      <c r="B23" s="367">
        <v>2</v>
      </c>
      <c r="C23" s="369" t="s">
        <v>73</v>
      </c>
      <c r="D23" s="69" t="s">
        <v>74</v>
      </c>
      <c r="E23" s="174">
        <v>85</v>
      </c>
      <c r="F23" s="42" t="s">
        <v>32</v>
      </c>
      <c r="G23" s="185"/>
    </row>
    <row r="24" spans="2:7" ht="47.25" customHeight="1">
      <c r="B24" s="368"/>
      <c r="C24" s="370"/>
      <c r="D24" s="69" t="s">
        <v>75</v>
      </c>
      <c r="E24" s="196">
        <v>100</v>
      </c>
      <c r="F24" s="213" t="s">
        <v>32</v>
      </c>
      <c r="G24" s="213"/>
    </row>
    <row r="26" spans="2:7" ht="15.75" thickBot="1">
      <c r="G26" s="14" t="s">
        <v>22</v>
      </c>
    </row>
    <row r="27" spans="2:7" ht="36" customHeight="1" thickBot="1">
      <c r="B27" s="277" t="s">
        <v>147</v>
      </c>
      <c r="C27" s="278"/>
      <c r="D27" s="278"/>
      <c r="E27" s="278"/>
      <c r="F27" s="278"/>
      <c r="G27" s="279"/>
    </row>
    <row r="28" spans="2:7" ht="79.5" thickBot="1">
      <c r="B28" s="1" t="s">
        <v>0</v>
      </c>
      <c r="C28" s="2" t="s">
        <v>17</v>
      </c>
      <c r="D28" s="2" t="s">
        <v>18</v>
      </c>
      <c r="E28" s="2" t="s">
        <v>19</v>
      </c>
      <c r="F28" s="2" t="s">
        <v>20</v>
      </c>
      <c r="G28" s="2" t="s">
        <v>21</v>
      </c>
    </row>
    <row r="29" spans="2:7" ht="16.5" thickBot="1">
      <c r="B29" s="1">
        <v>1</v>
      </c>
      <c r="C29" s="6">
        <v>2</v>
      </c>
      <c r="D29" s="2">
        <v>3</v>
      </c>
      <c r="E29" s="2">
        <v>4</v>
      </c>
      <c r="F29" s="2">
        <v>5</v>
      </c>
      <c r="G29" s="2">
        <v>6</v>
      </c>
    </row>
    <row r="30" spans="2:7" ht="16.5" customHeight="1">
      <c r="B30" s="293">
        <v>1</v>
      </c>
      <c r="C30" s="307" t="s">
        <v>28</v>
      </c>
      <c r="D30" s="273" t="s">
        <v>43</v>
      </c>
      <c r="E30" s="275">
        <v>18981</v>
      </c>
      <c r="F30" s="275">
        <v>14391</v>
      </c>
      <c r="G30" s="284">
        <f>F30/E30*100</f>
        <v>75.817923186344245</v>
      </c>
    </row>
    <row r="31" spans="2:7" ht="41.25" customHeight="1" thickBot="1">
      <c r="B31" s="408"/>
      <c r="C31" s="307"/>
      <c r="D31" s="274"/>
      <c r="E31" s="276"/>
      <c r="F31" s="276"/>
      <c r="G31" s="286"/>
    </row>
    <row r="32" spans="2:7" ht="16.5" customHeight="1">
      <c r="B32" s="403">
        <v>2</v>
      </c>
      <c r="C32" s="335" t="s">
        <v>73</v>
      </c>
      <c r="D32" s="374" t="s">
        <v>43</v>
      </c>
      <c r="E32" s="375">
        <v>0</v>
      </c>
      <c r="F32" s="375">
        <v>0</v>
      </c>
      <c r="G32" s="284">
        <v>0</v>
      </c>
    </row>
    <row r="33" spans="2:7" ht="30.75" customHeight="1" thickBot="1">
      <c r="B33" s="404"/>
      <c r="C33" s="336"/>
      <c r="D33" s="374"/>
      <c r="E33" s="375"/>
      <c r="F33" s="375"/>
      <c r="G33" s="286"/>
    </row>
    <row r="34" spans="2:7" ht="14.25" customHeight="1">
      <c r="B34" s="38"/>
      <c r="C34" s="85"/>
      <c r="D34" s="38"/>
      <c r="E34" s="38"/>
      <c r="F34" s="38"/>
      <c r="G34" s="38"/>
    </row>
    <row r="35" spans="2:7" ht="15.75" thickBot="1"/>
    <row r="36" spans="2:7" ht="48" thickBot="1">
      <c r="B36" s="76" t="s">
        <v>0</v>
      </c>
      <c r="C36" s="61" t="s">
        <v>44</v>
      </c>
      <c r="D36" s="232" t="s">
        <v>59</v>
      </c>
      <c r="E36" s="232" t="s">
        <v>58</v>
      </c>
      <c r="F36" s="228" t="s">
        <v>45</v>
      </c>
    </row>
    <row r="37" spans="2:7" ht="17.25" customHeight="1">
      <c r="B37" s="67">
        <v>1</v>
      </c>
      <c r="C37" s="33">
        <v>2</v>
      </c>
      <c r="D37" s="227">
        <v>3</v>
      </c>
      <c r="E37" s="227">
        <v>4</v>
      </c>
      <c r="F37" s="227">
        <v>5</v>
      </c>
    </row>
    <row r="38" spans="2:7" ht="51">
      <c r="B38" s="70">
        <v>1</v>
      </c>
      <c r="C38" s="226" t="s">
        <v>28</v>
      </c>
      <c r="D38" s="260" t="s">
        <v>50</v>
      </c>
      <c r="E38" s="234" t="s">
        <v>48</v>
      </c>
      <c r="F38" s="260" t="s">
        <v>50</v>
      </c>
    </row>
    <row r="39" spans="2:7" ht="32.25" customHeight="1">
      <c r="B39" s="42">
        <v>2</v>
      </c>
      <c r="C39" s="164" t="s">
        <v>73</v>
      </c>
      <c r="D39" s="175" t="s">
        <v>46</v>
      </c>
      <c r="E39" s="175" t="s">
        <v>48</v>
      </c>
      <c r="F39" s="175" t="s">
        <v>48</v>
      </c>
    </row>
    <row r="41" spans="2:7">
      <c r="B41" s="292" t="s">
        <v>61</v>
      </c>
      <c r="C41" s="292"/>
      <c r="D41" s="292"/>
      <c r="E41" s="292"/>
    </row>
    <row r="42" spans="2:7">
      <c r="B42" s="292"/>
      <c r="C42" s="292"/>
      <c r="D42" s="292"/>
      <c r="E42" s="292"/>
    </row>
    <row r="43" spans="2:7" ht="15.75" thickBot="1"/>
    <row r="44" spans="2:7" ht="34.5" customHeight="1">
      <c r="B44" s="62" t="s">
        <v>52</v>
      </c>
      <c r="C44" s="293" t="s">
        <v>54</v>
      </c>
      <c r="D44" s="294"/>
      <c r="E44" s="271" t="s">
        <v>55</v>
      </c>
    </row>
    <row r="45" spans="2:7" ht="16.5" hidden="1" thickBot="1">
      <c r="B45" s="63" t="s">
        <v>53</v>
      </c>
      <c r="C45" s="295"/>
      <c r="D45" s="296"/>
      <c r="E45" s="289"/>
    </row>
    <row r="46" spans="2:7" ht="16.5" thickBot="1">
      <c r="B46" s="65">
        <v>1</v>
      </c>
      <c r="C46" s="290">
        <v>2</v>
      </c>
      <c r="D46" s="290"/>
      <c r="E46" s="86">
        <v>3</v>
      </c>
    </row>
    <row r="47" spans="2:7" ht="77.25" customHeight="1" thickBot="1">
      <c r="B47" s="63">
        <v>1</v>
      </c>
      <c r="C47" s="309" t="s">
        <v>56</v>
      </c>
      <c r="D47" s="310"/>
      <c r="E47" s="260" t="s">
        <v>48</v>
      </c>
    </row>
    <row r="48" spans="2:7" ht="16.5" thickBot="1">
      <c r="B48" s="63">
        <v>2</v>
      </c>
      <c r="C48" s="311" t="s">
        <v>57</v>
      </c>
      <c r="D48" s="312"/>
      <c r="E48" s="260" t="s">
        <v>48</v>
      </c>
    </row>
  </sheetData>
  <mergeCells count="30">
    <mergeCell ref="C48:D48"/>
    <mergeCell ref="C44:D45"/>
    <mergeCell ref="E44:E45"/>
    <mergeCell ref="C46:D46"/>
    <mergeCell ref="C47:D47"/>
    <mergeCell ref="B18:G18"/>
    <mergeCell ref="B27:G27"/>
    <mergeCell ref="B2:G2"/>
    <mergeCell ref="B9:F9"/>
    <mergeCell ref="B10:B11"/>
    <mergeCell ref="C10:C11"/>
    <mergeCell ref="E10:E11"/>
    <mergeCell ref="F10:F11"/>
    <mergeCell ref="C21:C22"/>
    <mergeCell ref="B21:B22"/>
    <mergeCell ref="B23:B24"/>
    <mergeCell ref="C23:C24"/>
    <mergeCell ref="B41:E42"/>
    <mergeCell ref="G30:G31"/>
    <mergeCell ref="B30:B31"/>
    <mergeCell ref="C30:C31"/>
    <mergeCell ref="D30:D31"/>
    <mergeCell ref="E30:E31"/>
    <mergeCell ref="F30:F31"/>
    <mergeCell ref="B32:B33"/>
    <mergeCell ref="C32:C33"/>
    <mergeCell ref="D32:D33"/>
    <mergeCell ref="E32:E33"/>
    <mergeCell ref="F32:F33"/>
    <mergeCell ref="G32:G3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1:G49"/>
  <sheetViews>
    <sheetView topLeftCell="A19" workbookViewId="0">
      <selection activeCell="F32" sqref="F32:F33"/>
    </sheetView>
  </sheetViews>
  <sheetFormatPr defaultRowHeight="15"/>
  <cols>
    <col min="1" max="1" width="5.28515625" customWidth="1"/>
    <col min="2" max="2" width="5.85546875" customWidth="1"/>
    <col min="3" max="3" width="20.140625" customWidth="1"/>
    <col min="4" max="4" width="22" customWidth="1"/>
    <col min="5" max="5" width="23.42578125" customWidth="1"/>
    <col min="6" max="6" width="22.28515625" customWidth="1"/>
    <col min="7" max="7" width="29.140625" customWidth="1"/>
  </cols>
  <sheetData>
    <row r="1" spans="2:7" ht="15.75" thickBot="1">
      <c r="G1" s="14" t="s">
        <v>6</v>
      </c>
    </row>
    <row r="2" spans="2:7" ht="37.5" customHeight="1" thickBot="1">
      <c r="B2" s="277" t="s">
        <v>149</v>
      </c>
      <c r="C2" s="278"/>
      <c r="D2" s="278"/>
      <c r="E2" s="278"/>
      <c r="F2" s="278"/>
      <c r="G2" s="279"/>
    </row>
    <row r="3" spans="2:7" ht="77.25" customHeight="1" thickBot="1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2:7" ht="16.5" thickBot="1">
      <c r="B4" s="1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</row>
    <row r="5" spans="2:7" ht="51.75" thickBot="1">
      <c r="B5" s="1">
        <v>1</v>
      </c>
      <c r="C5" s="16" t="s">
        <v>28</v>
      </c>
      <c r="D5" s="24" t="s">
        <v>25</v>
      </c>
      <c r="E5" s="24">
        <v>437</v>
      </c>
      <c r="F5" s="24">
        <v>437</v>
      </c>
      <c r="G5" s="154">
        <f>F5/E5*100</f>
        <v>100</v>
      </c>
    </row>
    <row r="6" spans="2:7" ht="40.5" customHeight="1" thickBot="1">
      <c r="B6" s="163">
        <v>2</v>
      </c>
      <c r="C6" s="169" t="s">
        <v>73</v>
      </c>
      <c r="D6" s="174" t="s">
        <v>25</v>
      </c>
      <c r="E6" s="174">
        <v>371</v>
      </c>
      <c r="F6" s="173">
        <v>371</v>
      </c>
      <c r="G6" s="182">
        <f>F6/E6*100</f>
        <v>100</v>
      </c>
    </row>
    <row r="7" spans="2:7" ht="15.75">
      <c r="B7" s="4"/>
    </row>
    <row r="8" spans="2:7" ht="16.5" thickBot="1">
      <c r="B8" s="4"/>
      <c r="G8" s="14" t="s">
        <v>11</v>
      </c>
    </row>
    <row r="9" spans="2:7" ht="51.75" customHeight="1" thickBot="1">
      <c r="B9" s="277" t="s">
        <v>149</v>
      </c>
      <c r="C9" s="278"/>
      <c r="D9" s="278"/>
      <c r="E9" s="278"/>
      <c r="F9" s="279"/>
    </row>
    <row r="10" spans="2:7" ht="63">
      <c r="B10" s="271" t="s">
        <v>0</v>
      </c>
      <c r="C10" s="271" t="s">
        <v>1</v>
      </c>
      <c r="D10" s="6" t="s">
        <v>7</v>
      </c>
      <c r="E10" s="271" t="s">
        <v>9</v>
      </c>
      <c r="F10" s="271" t="s">
        <v>10</v>
      </c>
    </row>
    <row r="11" spans="2:7" ht="48" thickBot="1">
      <c r="B11" s="272"/>
      <c r="C11" s="272"/>
      <c r="D11" s="6" t="s">
        <v>8</v>
      </c>
      <c r="E11" s="289"/>
      <c r="F11" s="289"/>
    </row>
    <row r="12" spans="2:7" ht="15.75">
      <c r="B12" s="59">
        <v>1</v>
      </c>
      <c r="C12" s="33">
        <v>2</v>
      </c>
      <c r="D12" s="60">
        <v>3</v>
      </c>
      <c r="E12" s="60">
        <v>4</v>
      </c>
      <c r="F12" s="60">
        <v>5</v>
      </c>
    </row>
    <row r="13" spans="2:7" ht="51.75" thickBot="1">
      <c r="B13" s="60">
        <v>1</v>
      </c>
      <c r="C13" s="57" t="s">
        <v>28</v>
      </c>
      <c r="D13" s="24">
        <v>437</v>
      </c>
      <c r="E13" s="24">
        <v>437</v>
      </c>
      <c r="F13" s="154">
        <f>E13/D13*100</f>
        <v>100</v>
      </c>
    </row>
    <row r="14" spans="2:7" ht="30" customHeight="1">
      <c r="B14" s="157">
        <v>2</v>
      </c>
      <c r="C14" s="164" t="s">
        <v>73</v>
      </c>
      <c r="D14" s="174">
        <v>371</v>
      </c>
      <c r="E14" s="174">
        <v>371</v>
      </c>
      <c r="F14" s="182">
        <f>E14/D14*100</f>
        <v>100</v>
      </c>
    </row>
    <row r="17" spans="2:7" ht="16.5" thickBot="1">
      <c r="B17" s="4"/>
      <c r="G17" s="14" t="s">
        <v>16</v>
      </c>
    </row>
    <row r="18" spans="2:7" ht="30.75" customHeight="1" thickBot="1">
      <c r="B18" s="277" t="s">
        <v>149</v>
      </c>
      <c r="C18" s="278"/>
      <c r="D18" s="278"/>
      <c r="E18" s="278"/>
      <c r="F18" s="278"/>
      <c r="G18" s="279"/>
    </row>
    <row r="19" spans="2:7" ht="142.5" thickBot="1">
      <c r="B19" s="1" t="s">
        <v>0</v>
      </c>
      <c r="C19" s="2" t="s">
        <v>1</v>
      </c>
      <c r="D19" s="2" t="s">
        <v>12</v>
      </c>
      <c r="E19" s="2" t="s">
        <v>13</v>
      </c>
      <c r="F19" s="2" t="s">
        <v>14</v>
      </c>
      <c r="G19" s="2" t="s">
        <v>15</v>
      </c>
    </row>
    <row r="20" spans="2:7" ht="16.5" thickBot="1">
      <c r="B20" s="1">
        <v>1</v>
      </c>
      <c r="C20" s="2">
        <v>2</v>
      </c>
      <c r="D20" s="2">
        <v>3</v>
      </c>
      <c r="E20" s="2">
        <v>4</v>
      </c>
      <c r="F20" s="6">
        <v>5</v>
      </c>
      <c r="G20" s="2">
        <v>6</v>
      </c>
    </row>
    <row r="21" spans="2:7" ht="51.75" customHeight="1" thickBot="1">
      <c r="B21" s="271">
        <v>1</v>
      </c>
      <c r="C21" s="409" t="s">
        <v>28</v>
      </c>
      <c r="D21" s="69" t="s">
        <v>33</v>
      </c>
      <c r="E21" s="43">
        <v>100</v>
      </c>
      <c r="F21" s="42" t="s">
        <v>32</v>
      </c>
      <c r="G21" s="3"/>
    </row>
    <row r="22" spans="2:7" ht="46.5" thickBot="1">
      <c r="B22" s="272"/>
      <c r="C22" s="410"/>
      <c r="D22" s="40" t="s">
        <v>36</v>
      </c>
      <c r="E22" s="24">
        <v>90</v>
      </c>
      <c r="F22" s="167" t="s">
        <v>32</v>
      </c>
      <c r="G22" s="3"/>
    </row>
    <row r="23" spans="2:7" ht="48.75" customHeight="1">
      <c r="B23" s="367">
        <v>2</v>
      </c>
      <c r="C23" s="369" t="s">
        <v>73</v>
      </c>
      <c r="D23" s="69" t="s">
        <v>74</v>
      </c>
      <c r="E23" s="174">
        <v>85</v>
      </c>
      <c r="F23" s="42" t="s">
        <v>32</v>
      </c>
      <c r="G23" s="185"/>
    </row>
    <row r="24" spans="2:7" ht="47.25" customHeight="1">
      <c r="B24" s="368"/>
      <c r="C24" s="370"/>
      <c r="D24" s="69" t="s">
        <v>75</v>
      </c>
      <c r="E24" s="196">
        <v>100</v>
      </c>
      <c r="F24" s="213" t="s">
        <v>32</v>
      </c>
      <c r="G24" s="213"/>
    </row>
    <row r="26" spans="2:7" ht="15.75" thickBot="1">
      <c r="G26" s="14" t="s">
        <v>22</v>
      </c>
    </row>
    <row r="27" spans="2:7" ht="28.5" customHeight="1" thickBot="1">
      <c r="B27" s="277" t="s">
        <v>149</v>
      </c>
      <c r="C27" s="278"/>
      <c r="D27" s="278"/>
      <c r="E27" s="278"/>
      <c r="F27" s="278"/>
      <c r="G27" s="279"/>
    </row>
    <row r="28" spans="2:7" ht="79.5" thickBot="1">
      <c r="B28" s="1" t="s">
        <v>0</v>
      </c>
      <c r="C28" s="2" t="s">
        <v>17</v>
      </c>
      <c r="D28" s="2" t="s">
        <v>18</v>
      </c>
      <c r="E28" s="2" t="s">
        <v>19</v>
      </c>
      <c r="F28" s="2" t="s">
        <v>20</v>
      </c>
      <c r="G28" s="2" t="s">
        <v>21</v>
      </c>
    </row>
    <row r="29" spans="2:7" ht="16.5" thickBot="1">
      <c r="B29" s="1">
        <v>1</v>
      </c>
      <c r="C29" s="2">
        <v>2</v>
      </c>
      <c r="D29" s="2">
        <v>3</v>
      </c>
      <c r="E29" s="2">
        <v>4</v>
      </c>
      <c r="F29" s="2">
        <v>5</v>
      </c>
      <c r="G29" s="2">
        <v>6</v>
      </c>
    </row>
    <row r="30" spans="2:7" ht="15" customHeight="1">
      <c r="B30" s="293">
        <v>1</v>
      </c>
      <c r="C30" s="307" t="s">
        <v>28</v>
      </c>
      <c r="D30" s="273" t="s">
        <v>43</v>
      </c>
      <c r="E30" s="275">
        <v>11976</v>
      </c>
      <c r="F30" s="275">
        <v>9364</v>
      </c>
      <c r="G30" s="284">
        <f>F30/E30*100</f>
        <v>78.189712758851044</v>
      </c>
    </row>
    <row r="31" spans="2:7" ht="65.25" customHeight="1" thickBot="1">
      <c r="B31" s="408"/>
      <c r="C31" s="307"/>
      <c r="D31" s="274"/>
      <c r="E31" s="276"/>
      <c r="F31" s="276"/>
      <c r="G31" s="286"/>
    </row>
    <row r="32" spans="2:7" ht="16.5" customHeight="1">
      <c r="B32" s="403">
        <v>2</v>
      </c>
      <c r="C32" s="335" t="s">
        <v>73</v>
      </c>
      <c r="D32" s="374" t="s">
        <v>43</v>
      </c>
      <c r="E32" s="375">
        <v>0</v>
      </c>
      <c r="F32" s="375">
        <v>0</v>
      </c>
      <c r="G32" s="385">
        <v>100</v>
      </c>
    </row>
    <row r="33" spans="2:7" ht="30.75" customHeight="1" thickBot="1">
      <c r="B33" s="404"/>
      <c r="C33" s="336"/>
      <c r="D33" s="374"/>
      <c r="E33" s="375"/>
      <c r="F33" s="375"/>
      <c r="G33" s="385"/>
    </row>
    <row r="35" spans="2:7" ht="39" customHeight="1">
      <c r="B35" s="292" t="s">
        <v>60</v>
      </c>
      <c r="C35" s="292"/>
      <c r="D35" s="292"/>
      <c r="E35" s="292"/>
      <c r="F35" s="292"/>
    </row>
    <row r="36" spans="2:7" ht="15.75" thickBot="1"/>
    <row r="37" spans="2:7" ht="48" thickBot="1">
      <c r="B37" s="76" t="s">
        <v>0</v>
      </c>
      <c r="C37" s="61" t="s">
        <v>44</v>
      </c>
      <c r="D37" s="82" t="s">
        <v>59</v>
      </c>
      <c r="E37" s="82" t="s">
        <v>58</v>
      </c>
      <c r="F37" s="61" t="s">
        <v>45</v>
      </c>
    </row>
    <row r="38" spans="2:7" ht="15.75">
      <c r="B38" s="67">
        <v>1</v>
      </c>
      <c r="C38" s="6">
        <v>2</v>
      </c>
      <c r="D38" s="6">
        <v>3</v>
      </c>
      <c r="E38" s="6">
        <v>4</v>
      </c>
      <c r="F38" s="6">
        <v>5</v>
      </c>
    </row>
    <row r="39" spans="2:7" ht="51">
      <c r="B39" s="70">
        <v>1</v>
      </c>
      <c r="C39" s="66" t="s">
        <v>28</v>
      </c>
      <c r="D39" s="70" t="s">
        <v>51</v>
      </c>
      <c r="E39" s="70" t="s">
        <v>48</v>
      </c>
      <c r="F39" s="70" t="s">
        <v>51</v>
      </c>
    </row>
    <row r="40" spans="2:7" ht="32.25" customHeight="1">
      <c r="B40" s="42">
        <v>2</v>
      </c>
      <c r="C40" s="164" t="s">
        <v>73</v>
      </c>
      <c r="D40" s="175" t="s">
        <v>46</v>
      </c>
      <c r="E40" s="175" t="s">
        <v>48</v>
      </c>
      <c r="F40" s="175" t="s">
        <v>48</v>
      </c>
    </row>
    <row r="42" spans="2:7">
      <c r="B42" s="292" t="s">
        <v>61</v>
      </c>
      <c r="C42" s="292"/>
      <c r="D42" s="292"/>
      <c r="E42" s="292"/>
    </row>
    <row r="43" spans="2:7">
      <c r="B43" s="292"/>
      <c r="C43" s="292"/>
      <c r="D43" s="292"/>
      <c r="E43" s="292"/>
    </row>
    <row r="44" spans="2:7" ht="15.75" thickBot="1"/>
    <row r="45" spans="2:7" ht="37.5" customHeight="1">
      <c r="B45" s="62" t="s">
        <v>52</v>
      </c>
      <c r="C45" s="293" t="s">
        <v>54</v>
      </c>
      <c r="D45" s="294"/>
      <c r="E45" s="271" t="s">
        <v>55</v>
      </c>
    </row>
    <row r="46" spans="2:7" ht="16.5" hidden="1" thickBot="1">
      <c r="B46" s="63" t="s">
        <v>53</v>
      </c>
      <c r="C46" s="295"/>
      <c r="D46" s="296"/>
      <c r="E46" s="289"/>
    </row>
    <row r="47" spans="2:7" ht="16.5" thickBot="1">
      <c r="B47" s="65">
        <v>1</v>
      </c>
      <c r="C47" s="290">
        <v>2</v>
      </c>
      <c r="D47" s="290"/>
      <c r="E47" s="86">
        <v>3</v>
      </c>
    </row>
    <row r="48" spans="2:7" ht="68.25" customHeight="1" thickBot="1">
      <c r="B48" s="63">
        <v>1</v>
      </c>
      <c r="C48" s="309" t="s">
        <v>56</v>
      </c>
      <c r="D48" s="310"/>
      <c r="E48" s="70" t="s">
        <v>51</v>
      </c>
    </row>
    <row r="49" spans="2:5" ht="16.5" thickBot="1">
      <c r="B49" s="63">
        <v>2</v>
      </c>
      <c r="C49" s="311" t="s">
        <v>57</v>
      </c>
      <c r="D49" s="312"/>
      <c r="E49" s="70" t="s">
        <v>51</v>
      </c>
    </row>
  </sheetData>
  <mergeCells count="31">
    <mergeCell ref="C45:D46"/>
    <mergeCell ref="E45:E46"/>
    <mergeCell ref="C47:D47"/>
    <mergeCell ref="C48:D48"/>
    <mergeCell ref="C49:D49"/>
    <mergeCell ref="B18:G18"/>
    <mergeCell ref="B27:G27"/>
    <mergeCell ref="B2:G2"/>
    <mergeCell ref="B9:F9"/>
    <mergeCell ref="B10:B11"/>
    <mergeCell ref="C10:C11"/>
    <mergeCell ref="E10:E11"/>
    <mergeCell ref="F10:F11"/>
    <mergeCell ref="B21:B22"/>
    <mergeCell ref="C21:C22"/>
    <mergeCell ref="B23:B24"/>
    <mergeCell ref="C23:C24"/>
    <mergeCell ref="B35:F35"/>
    <mergeCell ref="B42:E43"/>
    <mergeCell ref="G30:G31"/>
    <mergeCell ref="B30:B31"/>
    <mergeCell ref="C30:C31"/>
    <mergeCell ref="D30:D31"/>
    <mergeCell ref="E30:E31"/>
    <mergeCell ref="F30:F31"/>
    <mergeCell ref="B32:B33"/>
    <mergeCell ref="C32:C33"/>
    <mergeCell ref="D32:D33"/>
    <mergeCell ref="E32:E33"/>
    <mergeCell ref="F32:F33"/>
    <mergeCell ref="G32:G3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1:G48"/>
  <sheetViews>
    <sheetView workbookViewId="0">
      <selection activeCell="F47" sqref="F47"/>
    </sheetView>
  </sheetViews>
  <sheetFormatPr defaultRowHeight="15"/>
  <cols>
    <col min="1" max="1" width="5.28515625" customWidth="1"/>
    <col min="2" max="2" width="5.85546875" customWidth="1"/>
    <col min="3" max="3" width="20.140625" customWidth="1"/>
    <col min="4" max="4" width="22" customWidth="1"/>
    <col min="5" max="5" width="23.42578125" customWidth="1"/>
    <col min="6" max="6" width="22.28515625" customWidth="1"/>
    <col min="7" max="7" width="29.140625" customWidth="1"/>
  </cols>
  <sheetData>
    <row r="1" spans="2:7" ht="15.75" thickBot="1">
      <c r="G1" s="14" t="s">
        <v>6</v>
      </c>
    </row>
    <row r="2" spans="2:7" ht="46.5" customHeight="1" thickBot="1">
      <c r="B2" s="277" t="s">
        <v>153</v>
      </c>
      <c r="C2" s="278"/>
      <c r="D2" s="278"/>
      <c r="E2" s="278"/>
      <c r="F2" s="278"/>
      <c r="G2" s="279"/>
    </row>
    <row r="3" spans="2:7" ht="77.25" customHeight="1" thickBot="1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2:7" ht="16.5" thickBot="1">
      <c r="B4" s="1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</row>
    <row r="5" spans="2:7" ht="51.75" thickBot="1">
      <c r="B5" s="13">
        <v>1</v>
      </c>
      <c r="C5" s="166" t="s">
        <v>28</v>
      </c>
      <c r="D5" s="24" t="s">
        <v>25</v>
      </c>
      <c r="E5" s="24">
        <v>1750</v>
      </c>
      <c r="F5" s="24">
        <v>1750</v>
      </c>
      <c r="G5" s="24">
        <v>100</v>
      </c>
    </row>
    <row r="6" spans="2:7" ht="40.5" customHeight="1" thickBot="1">
      <c r="B6" s="163">
        <v>2</v>
      </c>
      <c r="C6" s="169" t="s">
        <v>73</v>
      </c>
      <c r="D6" s="174" t="s">
        <v>25</v>
      </c>
      <c r="E6" s="174">
        <v>1487</v>
      </c>
      <c r="F6" s="173">
        <v>1252</v>
      </c>
      <c r="G6" s="182">
        <f>F6/E6*100</f>
        <v>84.196368527236046</v>
      </c>
    </row>
    <row r="7" spans="2:7" ht="18" customHeight="1">
      <c r="B7" s="33"/>
      <c r="C7" s="106"/>
      <c r="D7" s="38"/>
      <c r="E7" s="38"/>
      <c r="F7" s="38"/>
      <c r="G7" s="221"/>
    </row>
    <row r="8" spans="2:7" ht="16.5" thickBot="1">
      <c r="B8" s="4"/>
      <c r="G8" s="14" t="s">
        <v>11</v>
      </c>
    </row>
    <row r="9" spans="2:7" ht="49.5" customHeight="1" thickBot="1">
      <c r="B9" s="277" t="s">
        <v>154</v>
      </c>
      <c r="C9" s="278"/>
      <c r="D9" s="278"/>
      <c r="E9" s="278"/>
      <c r="F9" s="279"/>
    </row>
    <row r="10" spans="2:7" ht="63">
      <c r="B10" s="271" t="s">
        <v>0</v>
      </c>
      <c r="C10" s="271" t="s">
        <v>1</v>
      </c>
      <c r="D10" s="6" t="s">
        <v>7</v>
      </c>
      <c r="E10" s="271" t="s">
        <v>9</v>
      </c>
      <c r="F10" s="271" t="s">
        <v>10</v>
      </c>
    </row>
    <row r="11" spans="2:7" ht="48" thickBot="1">
      <c r="B11" s="272"/>
      <c r="C11" s="272"/>
      <c r="D11" s="162" t="s">
        <v>8</v>
      </c>
      <c r="E11" s="289"/>
      <c r="F11" s="289"/>
    </row>
    <row r="12" spans="2:7" ht="15.75">
      <c r="B12" s="59">
        <v>1</v>
      </c>
      <c r="C12" s="33">
        <v>2</v>
      </c>
      <c r="D12" s="157">
        <v>3</v>
      </c>
      <c r="E12" s="157">
        <v>4</v>
      </c>
      <c r="F12" s="157">
        <v>5</v>
      </c>
    </row>
    <row r="13" spans="2:7" ht="51">
      <c r="B13" s="60">
        <v>1</v>
      </c>
      <c r="C13" s="226" t="s">
        <v>28</v>
      </c>
      <c r="D13" s="174">
        <v>1750</v>
      </c>
      <c r="E13" s="174">
        <v>1750</v>
      </c>
      <c r="F13" s="174">
        <v>100</v>
      </c>
    </row>
    <row r="14" spans="2:7" ht="30" customHeight="1">
      <c r="B14" s="157">
        <v>2</v>
      </c>
      <c r="C14" s="164" t="s">
        <v>73</v>
      </c>
      <c r="D14" s="174">
        <v>1487</v>
      </c>
      <c r="E14" s="174">
        <v>1252</v>
      </c>
      <c r="F14" s="182">
        <f>E14/D14*100</f>
        <v>84.196368527236046</v>
      </c>
    </row>
    <row r="17" spans="2:7" ht="16.5" thickBot="1">
      <c r="B17" s="4"/>
      <c r="G17" s="14" t="s">
        <v>16</v>
      </c>
    </row>
    <row r="18" spans="2:7" ht="33.75" customHeight="1" thickBot="1">
      <c r="B18" s="277" t="s">
        <v>153</v>
      </c>
      <c r="C18" s="278"/>
      <c r="D18" s="278"/>
      <c r="E18" s="278"/>
      <c r="F18" s="278"/>
      <c r="G18" s="279"/>
    </row>
    <row r="19" spans="2:7" ht="142.5" thickBot="1">
      <c r="B19" s="1" t="s">
        <v>0</v>
      </c>
      <c r="C19" s="2" t="s">
        <v>1</v>
      </c>
      <c r="D19" s="2" t="s">
        <v>12</v>
      </c>
      <c r="E19" s="2" t="s">
        <v>13</v>
      </c>
      <c r="F19" s="2" t="s">
        <v>14</v>
      </c>
      <c r="G19" s="2" t="s">
        <v>15</v>
      </c>
    </row>
    <row r="20" spans="2:7" ht="16.5" thickBot="1">
      <c r="B20" s="1">
        <v>1</v>
      </c>
      <c r="C20" s="58">
        <v>2</v>
      </c>
      <c r="D20" s="2">
        <v>3</v>
      </c>
      <c r="E20" s="2">
        <v>4</v>
      </c>
      <c r="F20" s="6">
        <v>5</v>
      </c>
      <c r="G20" s="2">
        <v>6</v>
      </c>
    </row>
    <row r="21" spans="2:7" ht="35.25" customHeight="1" thickBot="1">
      <c r="B21" s="271">
        <v>1</v>
      </c>
      <c r="C21" s="392" t="s">
        <v>28</v>
      </c>
      <c r="D21" s="69" t="s">
        <v>42</v>
      </c>
      <c r="E21" s="43">
        <v>100</v>
      </c>
      <c r="F21" s="42" t="s">
        <v>32</v>
      </c>
      <c r="G21" s="3"/>
    </row>
    <row r="22" spans="2:7" ht="47.25" customHeight="1" thickBot="1">
      <c r="B22" s="272"/>
      <c r="C22" s="393"/>
      <c r="D22" s="40" t="s">
        <v>65</v>
      </c>
      <c r="E22" s="24">
        <v>95</v>
      </c>
      <c r="F22" s="24" t="s">
        <v>32</v>
      </c>
      <c r="G22" s="3"/>
    </row>
    <row r="23" spans="2:7" ht="48.75" customHeight="1">
      <c r="B23" s="367">
        <v>2</v>
      </c>
      <c r="C23" s="369" t="s">
        <v>73</v>
      </c>
      <c r="D23" s="69" t="s">
        <v>74</v>
      </c>
      <c r="E23" s="174">
        <v>72</v>
      </c>
      <c r="F23" s="42" t="s">
        <v>37</v>
      </c>
      <c r="G23" s="185"/>
    </row>
    <row r="24" spans="2:7" ht="47.25" customHeight="1">
      <c r="B24" s="368"/>
      <c r="C24" s="370"/>
      <c r="D24" s="69" t="s">
        <v>75</v>
      </c>
      <c r="E24" s="196">
        <v>100</v>
      </c>
      <c r="F24" s="213" t="s">
        <v>32</v>
      </c>
      <c r="G24" s="185"/>
    </row>
    <row r="26" spans="2:7" ht="15.75" thickBot="1">
      <c r="G26" s="14" t="s">
        <v>22</v>
      </c>
    </row>
    <row r="27" spans="2:7" ht="31.5" customHeight="1" thickBot="1">
      <c r="B27" s="277" t="s">
        <v>154</v>
      </c>
      <c r="C27" s="278"/>
      <c r="D27" s="278"/>
      <c r="E27" s="278"/>
      <c r="F27" s="278"/>
      <c r="G27" s="279"/>
    </row>
    <row r="28" spans="2:7" ht="79.5" thickBot="1">
      <c r="B28" s="1" t="s">
        <v>0</v>
      </c>
      <c r="C28" s="2" t="s">
        <v>17</v>
      </c>
      <c r="D28" s="2" t="s">
        <v>18</v>
      </c>
      <c r="E28" s="2" t="s">
        <v>19</v>
      </c>
      <c r="F28" s="2" t="s">
        <v>20</v>
      </c>
      <c r="G28" s="2" t="s">
        <v>21</v>
      </c>
    </row>
    <row r="29" spans="2:7" ht="16.5" thickBot="1">
      <c r="B29" s="1">
        <v>1</v>
      </c>
      <c r="C29" s="2">
        <v>2</v>
      </c>
      <c r="D29" s="2">
        <v>3</v>
      </c>
      <c r="E29" s="2">
        <v>4</v>
      </c>
      <c r="F29" s="2">
        <v>5</v>
      </c>
      <c r="G29" s="2">
        <v>6</v>
      </c>
    </row>
    <row r="30" spans="2:7">
      <c r="B30" s="293">
        <v>1</v>
      </c>
      <c r="C30" s="307" t="s">
        <v>28</v>
      </c>
      <c r="D30" s="273" t="s">
        <v>43</v>
      </c>
      <c r="E30" s="275">
        <v>14699</v>
      </c>
      <c r="F30" s="275">
        <v>10150</v>
      </c>
      <c r="G30" s="284">
        <f>F30/E30*100</f>
        <v>69.052316484114556</v>
      </c>
    </row>
    <row r="31" spans="2:7" ht="63.75" customHeight="1" thickBot="1">
      <c r="B31" s="408"/>
      <c r="C31" s="307"/>
      <c r="D31" s="274"/>
      <c r="E31" s="276"/>
      <c r="F31" s="276"/>
      <c r="G31" s="286"/>
    </row>
    <row r="32" spans="2:7" ht="16.5" customHeight="1">
      <c r="B32" s="403">
        <v>2</v>
      </c>
      <c r="C32" s="335" t="s">
        <v>73</v>
      </c>
      <c r="D32" s="374" t="s">
        <v>43</v>
      </c>
      <c r="E32" s="375">
        <v>4033</v>
      </c>
      <c r="F32" s="375">
        <v>3663</v>
      </c>
      <c r="G32" s="411">
        <f>F32/E32*100</f>
        <v>90.825688073394488</v>
      </c>
    </row>
    <row r="33" spans="2:7" ht="30.75" customHeight="1" thickBot="1">
      <c r="B33" s="404"/>
      <c r="C33" s="336"/>
      <c r="D33" s="374"/>
      <c r="E33" s="375"/>
      <c r="F33" s="375"/>
      <c r="G33" s="411"/>
    </row>
    <row r="35" spans="2:7" ht="38.25" customHeight="1">
      <c r="B35" s="292" t="s">
        <v>60</v>
      </c>
      <c r="C35" s="292"/>
      <c r="D35" s="292"/>
      <c r="E35" s="292"/>
      <c r="F35" s="292"/>
    </row>
    <row r="36" spans="2:7" ht="15.75" thickBot="1"/>
    <row r="37" spans="2:7" ht="48" thickBot="1">
      <c r="B37" s="76" t="s">
        <v>0</v>
      </c>
      <c r="C37" s="61" t="s">
        <v>44</v>
      </c>
      <c r="D37" s="82" t="s">
        <v>59</v>
      </c>
      <c r="E37" s="82" t="s">
        <v>58</v>
      </c>
      <c r="F37" s="61" t="s">
        <v>45</v>
      </c>
    </row>
    <row r="38" spans="2:7" ht="15.75">
      <c r="B38" s="67">
        <v>1</v>
      </c>
      <c r="C38" s="6">
        <v>2</v>
      </c>
      <c r="D38" s="6">
        <v>3</v>
      </c>
      <c r="E38" s="6">
        <v>4</v>
      </c>
      <c r="F38" s="6">
        <v>5</v>
      </c>
    </row>
    <row r="39" spans="2:7" ht="51">
      <c r="B39" s="70">
        <v>1</v>
      </c>
      <c r="C39" s="66" t="s">
        <v>28</v>
      </c>
      <c r="D39" s="70" t="s">
        <v>51</v>
      </c>
      <c r="E39" s="70" t="s">
        <v>48</v>
      </c>
      <c r="F39" s="70" t="s">
        <v>51</v>
      </c>
    </row>
    <row r="40" spans="2:7" ht="32.25" customHeight="1">
      <c r="B40" s="42">
        <v>2</v>
      </c>
      <c r="C40" s="164" t="s">
        <v>73</v>
      </c>
      <c r="D40" s="236" t="s">
        <v>47</v>
      </c>
      <c r="E40" s="262" t="s">
        <v>48</v>
      </c>
      <c r="F40" s="236" t="s">
        <v>72</v>
      </c>
    </row>
    <row r="41" spans="2:7">
      <c r="B41" s="292" t="s">
        <v>61</v>
      </c>
      <c r="C41" s="292"/>
      <c r="D41" s="292"/>
      <c r="E41" s="292"/>
    </row>
    <row r="42" spans="2:7">
      <c r="B42" s="292"/>
      <c r="C42" s="292"/>
      <c r="D42" s="292"/>
      <c r="E42" s="292"/>
    </row>
    <row r="43" spans="2:7" ht="15.75" thickBot="1"/>
    <row r="44" spans="2:7" ht="37.5" customHeight="1">
      <c r="B44" s="62" t="s">
        <v>52</v>
      </c>
      <c r="C44" s="293" t="s">
        <v>54</v>
      </c>
      <c r="D44" s="294"/>
      <c r="E44" s="271" t="s">
        <v>55</v>
      </c>
    </row>
    <row r="45" spans="2:7" ht="16.5" hidden="1" thickBot="1">
      <c r="B45" s="63" t="s">
        <v>53</v>
      </c>
      <c r="C45" s="295"/>
      <c r="D45" s="296"/>
      <c r="E45" s="289"/>
    </row>
    <row r="46" spans="2:7" ht="16.5" thickBot="1">
      <c r="B46" s="65">
        <v>1</v>
      </c>
      <c r="C46" s="290">
        <v>2</v>
      </c>
      <c r="D46" s="290"/>
      <c r="E46" s="86">
        <v>3</v>
      </c>
    </row>
    <row r="47" spans="2:7" ht="80.25" customHeight="1" thickBot="1">
      <c r="B47" s="63">
        <v>1</v>
      </c>
      <c r="C47" s="309" t="s">
        <v>56</v>
      </c>
      <c r="D47" s="310"/>
      <c r="E47" s="260" t="s">
        <v>97</v>
      </c>
    </row>
    <row r="48" spans="2:7" ht="16.5" thickBot="1">
      <c r="B48" s="63">
        <v>2</v>
      </c>
      <c r="C48" s="311" t="s">
        <v>57</v>
      </c>
      <c r="D48" s="312"/>
      <c r="E48" s="234" t="s">
        <v>98</v>
      </c>
    </row>
  </sheetData>
  <mergeCells count="31">
    <mergeCell ref="C44:D45"/>
    <mergeCell ref="E44:E45"/>
    <mergeCell ref="C46:D46"/>
    <mergeCell ref="C47:D47"/>
    <mergeCell ref="C48:D48"/>
    <mergeCell ref="B18:G18"/>
    <mergeCell ref="B27:G27"/>
    <mergeCell ref="B2:G2"/>
    <mergeCell ref="B9:F9"/>
    <mergeCell ref="B10:B11"/>
    <mergeCell ref="C10:C11"/>
    <mergeCell ref="E10:E11"/>
    <mergeCell ref="F10:F11"/>
    <mergeCell ref="C21:C22"/>
    <mergeCell ref="B21:B22"/>
    <mergeCell ref="B23:B24"/>
    <mergeCell ref="C23:C24"/>
    <mergeCell ref="B35:F35"/>
    <mergeCell ref="B41:E42"/>
    <mergeCell ref="G30:G31"/>
    <mergeCell ref="B30:B31"/>
    <mergeCell ref="C30:C31"/>
    <mergeCell ref="D30:D31"/>
    <mergeCell ref="E30:E31"/>
    <mergeCell ref="F30:F31"/>
    <mergeCell ref="B32:B33"/>
    <mergeCell ref="C32:C33"/>
    <mergeCell ref="D32:D33"/>
    <mergeCell ref="E32:E33"/>
    <mergeCell ref="F32:F33"/>
    <mergeCell ref="G32:G3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1:G40"/>
  <sheetViews>
    <sheetView topLeftCell="A31" workbookViewId="0">
      <selection activeCell="G29" sqref="G29"/>
    </sheetView>
  </sheetViews>
  <sheetFormatPr defaultRowHeight="15"/>
  <cols>
    <col min="1" max="1" width="5.28515625" customWidth="1"/>
    <col min="2" max="2" width="5.85546875" customWidth="1"/>
    <col min="3" max="3" width="20.140625" customWidth="1"/>
    <col min="4" max="4" width="22" customWidth="1"/>
    <col min="5" max="5" width="23.42578125" customWidth="1"/>
    <col min="6" max="6" width="22.28515625" customWidth="1"/>
    <col min="7" max="7" width="29.140625" customWidth="1"/>
  </cols>
  <sheetData>
    <row r="1" spans="2:7" ht="15.75" thickBot="1">
      <c r="G1" s="14" t="s">
        <v>6</v>
      </c>
    </row>
    <row r="2" spans="2:7" ht="39" customHeight="1" thickBot="1">
      <c r="B2" s="277" t="s">
        <v>150</v>
      </c>
      <c r="C2" s="278"/>
      <c r="D2" s="278"/>
      <c r="E2" s="278"/>
      <c r="F2" s="278"/>
      <c r="G2" s="279"/>
    </row>
    <row r="3" spans="2:7" ht="77.25" customHeight="1" thickBot="1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2:7" ht="16.5" thickBot="1">
      <c r="B4" s="1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</row>
    <row r="5" spans="2:7" ht="49.5" thickBot="1">
      <c r="B5" s="1">
        <v>1</v>
      </c>
      <c r="C5" s="27" t="s">
        <v>29</v>
      </c>
      <c r="D5" s="16" t="s">
        <v>25</v>
      </c>
      <c r="E5" s="15">
        <v>120</v>
      </c>
      <c r="F5" s="15">
        <v>120</v>
      </c>
      <c r="G5" s="15">
        <v>100</v>
      </c>
    </row>
    <row r="6" spans="2:7" ht="15.75">
      <c r="B6" s="4"/>
    </row>
    <row r="7" spans="2:7" ht="16.5" thickBot="1">
      <c r="B7" s="4"/>
      <c r="G7" s="14" t="s">
        <v>11</v>
      </c>
    </row>
    <row r="8" spans="2:7" ht="43.5" customHeight="1" thickBot="1">
      <c r="B8" s="277" t="s">
        <v>150</v>
      </c>
      <c r="C8" s="278"/>
      <c r="D8" s="278"/>
      <c r="E8" s="278"/>
      <c r="F8" s="279"/>
    </row>
    <row r="9" spans="2:7" ht="63">
      <c r="B9" s="271" t="s">
        <v>0</v>
      </c>
      <c r="C9" s="271" t="s">
        <v>1</v>
      </c>
      <c r="D9" s="6" t="s">
        <v>7</v>
      </c>
      <c r="E9" s="271" t="s">
        <v>9</v>
      </c>
      <c r="F9" s="271" t="s">
        <v>10</v>
      </c>
    </row>
    <row r="10" spans="2:7" ht="48" thickBot="1">
      <c r="B10" s="272"/>
      <c r="C10" s="272"/>
      <c r="D10" s="2" t="s">
        <v>8</v>
      </c>
      <c r="E10" s="272"/>
      <c r="F10" s="272"/>
    </row>
    <row r="11" spans="2:7" ht="15.75">
      <c r="B11" s="5">
        <v>1</v>
      </c>
      <c r="C11" s="6">
        <v>2</v>
      </c>
      <c r="D11" s="6">
        <v>3</v>
      </c>
      <c r="E11" s="6">
        <v>4</v>
      </c>
      <c r="F11" s="6">
        <v>5</v>
      </c>
    </row>
    <row r="12" spans="2:7" ht="49.5" customHeight="1">
      <c r="B12" s="7">
        <v>1</v>
      </c>
      <c r="C12" s="27" t="s">
        <v>29</v>
      </c>
      <c r="D12" s="15">
        <v>120</v>
      </c>
      <c r="E12" s="15">
        <v>120</v>
      </c>
      <c r="F12" s="15">
        <v>100</v>
      </c>
    </row>
    <row r="15" spans="2:7" ht="16.5" thickBot="1">
      <c r="B15" s="4"/>
      <c r="G15" s="14" t="s">
        <v>16</v>
      </c>
    </row>
    <row r="16" spans="2:7" ht="42.75" customHeight="1" thickBot="1">
      <c r="B16" s="277" t="s">
        <v>150</v>
      </c>
      <c r="C16" s="278"/>
      <c r="D16" s="278"/>
      <c r="E16" s="278"/>
      <c r="F16" s="278"/>
      <c r="G16" s="279"/>
    </row>
    <row r="17" spans="2:7" ht="142.5" thickBot="1">
      <c r="B17" s="1" t="s">
        <v>0</v>
      </c>
      <c r="C17" s="2" t="s">
        <v>1</v>
      </c>
      <c r="D17" s="2" t="s">
        <v>12</v>
      </c>
      <c r="E17" s="2" t="s">
        <v>13</v>
      </c>
      <c r="F17" s="2" t="s">
        <v>14</v>
      </c>
      <c r="G17" s="2" t="s">
        <v>15</v>
      </c>
    </row>
    <row r="18" spans="2:7" ht="16.5" thickBot="1">
      <c r="B18" s="1">
        <v>1</v>
      </c>
      <c r="C18" s="2">
        <v>2</v>
      </c>
      <c r="D18" s="2">
        <v>3</v>
      </c>
      <c r="E18" s="2">
        <v>4</v>
      </c>
      <c r="F18" s="6">
        <v>5</v>
      </c>
      <c r="G18" s="2">
        <v>6</v>
      </c>
    </row>
    <row r="19" spans="2:7" ht="49.5" thickBot="1">
      <c r="B19" s="1">
        <v>1</v>
      </c>
      <c r="C19" s="27" t="s">
        <v>29</v>
      </c>
      <c r="D19" s="69" t="s">
        <v>33</v>
      </c>
      <c r="E19" s="43">
        <v>100</v>
      </c>
      <c r="F19" s="42" t="s">
        <v>32</v>
      </c>
      <c r="G19" s="24"/>
    </row>
    <row r="21" spans="2:7" ht="15.75" thickBot="1">
      <c r="G21" s="14" t="s">
        <v>22</v>
      </c>
    </row>
    <row r="22" spans="2:7" ht="40.5" customHeight="1" thickBot="1">
      <c r="B22" s="277" t="s">
        <v>150</v>
      </c>
      <c r="C22" s="278"/>
      <c r="D22" s="278"/>
      <c r="E22" s="278"/>
      <c r="F22" s="278"/>
      <c r="G22" s="279"/>
    </row>
    <row r="23" spans="2:7" ht="79.5" thickBot="1">
      <c r="B23" s="1" t="s">
        <v>0</v>
      </c>
      <c r="C23" s="2" t="s">
        <v>17</v>
      </c>
      <c r="D23" s="2" t="s">
        <v>18</v>
      </c>
      <c r="E23" s="2" t="s">
        <v>19</v>
      </c>
      <c r="F23" s="2" t="s">
        <v>20</v>
      </c>
      <c r="G23" s="2" t="s">
        <v>21</v>
      </c>
    </row>
    <row r="24" spans="2:7" ht="15.75">
      <c r="B24" s="59">
        <v>1</v>
      </c>
      <c r="C24" s="6">
        <v>2</v>
      </c>
      <c r="D24" s="6">
        <v>3</v>
      </c>
      <c r="E24" s="6">
        <v>4</v>
      </c>
      <c r="F24" s="6">
        <v>5</v>
      </c>
      <c r="G24" s="6">
        <v>6</v>
      </c>
    </row>
    <row r="25" spans="2:7" ht="48.75">
      <c r="B25" s="60">
        <v>1</v>
      </c>
      <c r="C25" s="27" t="s">
        <v>29</v>
      </c>
      <c r="D25" s="36" t="s">
        <v>43</v>
      </c>
      <c r="E25" s="36">
        <v>29697</v>
      </c>
      <c r="F25" s="36">
        <v>24200</v>
      </c>
      <c r="G25" s="182">
        <f>F25/E25*100</f>
        <v>81.489712765599222</v>
      </c>
    </row>
    <row r="27" spans="2:7" ht="42" customHeight="1">
      <c r="B27" s="292" t="s">
        <v>60</v>
      </c>
      <c r="C27" s="292"/>
      <c r="D27" s="292"/>
      <c r="E27" s="292"/>
      <c r="F27" s="292"/>
    </row>
    <row r="28" spans="2:7" ht="15.75" thickBot="1"/>
    <row r="29" spans="2:7" ht="48" thickBot="1">
      <c r="B29" s="76" t="s">
        <v>0</v>
      </c>
      <c r="C29" s="61" t="s">
        <v>44</v>
      </c>
      <c r="D29" s="82" t="s">
        <v>59</v>
      </c>
      <c r="E29" s="82" t="s">
        <v>58</v>
      </c>
      <c r="F29" s="61" t="s">
        <v>45</v>
      </c>
    </row>
    <row r="30" spans="2:7" ht="15.75">
      <c r="B30" s="67">
        <v>1</v>
      </c>
      <c r="C30" s="6">
        <v>2</v>
      </c>
      <c r="D30" s="6">
        <v>3</v>
      </c>
      <c r="E30" s="6">
        <v>4</v>
      </c>
      <c r="F30" s="6">
        <v>5</v>
      </c>
    </row>
    <row r="31" spans="2:7" ht="48.75">
      <c r="B31" s="70">
        <v>1</v>
      </c>
      <c r="C31" s="27" t="s">
        <v>29</v>
      </c>
      <c r="D31" s="70" t="s">
        <v>51</v>
      </c>
      <c r="E31" s="70" t="s">
        <v>48</v>
      </c>
      <c r="F31" s="70" t="s">
        <v>51</v>
      </c>
    </row>
    <row r="33" spans="2:5">
      <c r="B33" s="292" t="s">
        <v>61</v>
      </c>
      <c r="C33" s="292"/>
      <c r="D33" s="292"/>
      <c r="E33" s="292"/>
    </row>
    <row r="34" spans="2:5">
      <c r="B34" s="292"/>
      <c r="C34" s="292"/>
      <c r="D34" s="292"/>
      <c r="E34" s="292"/>
    </row>
    <row r="35" spans="2:5" ht="15.75" thickBot="1"/>
    <row r="36" spans="2:5" ht="36.75" customHeight="1">
      <c r="B36" s="62" t="s">
        <v>52</v>
      </c>
      <c r="C36" s="293" t="s">
        <v>54</v>
      </c>
      <c r="D36" s="294"/>
      <c r="E36" s="271" t="s">
        <v>55</v>
      </c>
    </row>
    <row r="37" spans="2:5" ht="16.5" hidden="1" thickBot="1">
      <c r="B37" s="63" t="s">
        <v>53</v>
      </c>
      <c r="C37" s="295"/>
      <c r="D37" s="296"/>
      <c r="E37" s="289"/>
    </row>
    <row r="38" spans="2:5" ht="16.5" thickBot="1">
      <c r="B38" s="65">
        <v>1</v>
      </c>
      <c r="C38" s="290">
        <v>2</v>
      </c>
      <c r="D38" s="290"/>
      <c r="E38" s="70" t="s">
        <v>51</v>
      </c>
    </row>
    <row r="39" spans="2:5" ht="80.25" customHeight="1" thickBot="1">
      <c r="B39" s="63">
        <v>1</v>
      </c>
      <c r="C39" s="309" t="s">
        <v>56</v>
      </c>
      <c r="D39" s="310"/>
      <c r="E39" s="70" t="s">
        <v>51</v>
      </c>
    </row>
    <row r="40" spans="2:5" ht="16.5" thickBot="1">
      <c r="B40" s="63">
        <v>2</v>
      </c>
      <c r="C40" s="311" t="s">
        <v>57</v>
      </c>
      <c r="D40" s="312"/>
      <c r="E40" s="70" t="s">
        <v>51</v>
      </c>
    </row>
  </sheetData>
  <mergeCells count="15">
    <mergeCell ref="C36:D37"/>
    <mergeCell ref="E36:E37"/>
    <mergeCell ref="C38:D38"/>
    <mergeCell ref="C39:D39"/>
    <mergeCell ref="C40:D40"/>
    <mergeCell ref="B27:F27"/>
    <mergeCell ref="B33:E34"/>
    <mergeCell ref="B16:G16"/>
    <mergeCell ref="B22:G22"/>
    <mergeCell ref="B2:G2"/>
    <mergeCell ref="B8:F8"/>
    <mergeCell ref="B9:B10"/>
    <mergeCell ref="C9:C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1:G39"/>
  <sheetViews>
    <sheetView topLeftCell="A28" workbookViewId="0">
      <selection activeCell="H28" sqref="H28"/>
    </sheetView>
  </sheetViews>
  <sheetFormatPr defaultRowHeight="15"/>
  <cols>
    <col min="1" max="1" width="5.28515625" customWidth="1"/>
    <col min="2" max="2" width="5.85546875" customWidth="1"/>
    <col min="3" max="3" width="20.140625" customWidth="1"/>
    <col min="4" max="4" width="22" customWidth="1"/>
    <col min="5" max="5" width="23.42578125" customWidth="1"/>
    <col min="6" max="6" width="22.28515625" customWidth="1"/>
    <col min="7" max="7" width="29.140625" customWidth="1"/>
  </cols>
  <sheetData>
    <row r="1" spans="2:7" ht="15.75" thickBot="1">
      <c r="G1" s="14" t="s">
        <v>6</v>
      </c>
    </row>
    <row r="2" spans="2:7" ht="31.5" customHeight="1" thickBot="1">
      <c r="B2" s="412" t="s">
        <v>151</v>
      </c>
      <c r="C2" s="413"/>
      <c r="D2" s="413"/>
      <c r="E2" s="413"/>
      <c r="F2" s="413"/>
      <c r="G2" s="414"/>
    </row>
    <row r="3" spans="2:7" ht="77.25" customHeight="1" thickBot="1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2:7" ht="16.5" thickBot="1">
      <c r="B4" s="1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</row>
    <row r="5" spans="2:7" ht="72.75" thickBot="1">
      <c r="B5" s="1">
        <v>1</v>
      </c>
      <c r="C5" s="18" t="s">
        <v>30</v>
      </c>
      <c r="D5" s="16" t="s">
        <v>25</v>
      </c>
      <c r="E5" s="15">
        <v>425</v>
      </c>
      <c r="F5" s="15">
        <v>415</v>
      </c>
      <c r="G5" s="28">
        <f>F5/E5*100</f>
        <v>97.647058823529406</v>
      </c>
    </row>
    <row r="6" spans="2:7" ht="15.75">
      <c r="B6" s="4"/>
    </row>
    <row r="7" spans="2:7" ht="16.5" thickBot="1">
      <c r="B7" s="4"/>
      <c r="G7" s="14" t="s">
        <v>11</v>
      </c>
    </row>
    <row r="8" spans="2:7" ht="51.75" customHeight="1" thickBot="1">
      <c r="B8" s="412" t="s">
        <v>151</v>
      </c>
      <c r="C8" s="413"/>
      <c r="D8" s="413"/>
      <c r="E8" s="413"/>
      <c r="F8" s="414"/>
    </row>
    <row r="9" spans="2:7" ht="63">
      <c r="B9" s="271" t="s">
        <v>0</v>
      </c>
      <c r="C9" s="271" t="s">
        <v>1</v>
      </c>
      <c r="D9" s="6" t="s">
        <v>7</v>
      </c>
      <c r="E9" s="271" t="s">
        <v>9</v>
      </c>
      <c r="F9" s="271" t="s">
        <v>10</v>
      </c>
    </row>
    <row r="10" spans="2:7" ht="48" thickBot="1">
      <c r="B10" s="272"/>
      <c r="C10" s="272"/>
      <c r="D10" s="2" t="s">
        <v>8</v>
      </c>
      <c r="E10" s="272"/>
      <c r="F10" s="272"/>
    </row>
    <row r="11" spans="2:7" ht="72.75" thickBot="1">
      <c r="B11" s="1">
        <v>1</v>
      </c>
      <c r="C11" s="18" t="s">
        <v>30</v>
      </c>
      <c r="D11" s="15">
        <v>425</v>
      </c>
      <c r="E11" s="15">
        <v>415</v>
      </c>
      <c r="F11" s="28">
        <f>E11/D11*100</f>
        <v>97.647058823529406</v>
      </c>
    </row>
    <row r="14" spans="2:7" ht="16.5" thickBot="1">
      <c r="B14" s="4"/>
      <c r="G14" s="14" t="s">
        <v>16</v>
      </c>
    </row>
    <row r="15" spans="2:7" ht="35.25" customHeight="1" thickBot="1">
      <c r="B15" s="412" t="s">
        <v>151</v>
      </c>
      <c r="C15" s="413"/>
      <c r="D15" s="413"/>
      <c r="E15" s="413"/>
      <c r="F15" s="413"/>
      <c r="G15" s="414"/>
    </row>
    <row r="16" spans="2:7" ht="142.5" thickBot="1">
      <c r="B16" s="1" t="s">
        <v>0</v>
      </c>
      <c r="C16" s="2" t="s">
        <v>1</v>
      </c>
      <c r="D16" s="2" t="s">
        <v>12</v>
      </c>
      <c r="E16" s="2" t="s">
        <v>13</v>
      </c>
      <c r="F16" s="2" t="s">
        <v>14</v>
      </c>
      <c r="G16" s="2" t="s">
        <v>15</v>
      </c>
    </row>
    <row r="17" spans="2:7" ht="16.5" thickBot="1">
      <c r="B17" s="1">
        <v>1</v>
      </c>
      <c r="C17" s="2">
        <v>2</v>
      </c>
      <c r="D17" s="2">
        <v>3</v>
      </c>
      <c r="E17" s="2">
        <v>4</v>
      </c>
      <c r="F17" s="6">
        <v>5</v>
      </c>
      <c r="G17" s="2">
        <v>6</v>
      </c>
    </row>
    <row r="18" spans="2:7" ht="72.75" thickBot="1">
      <c r="B18" s="1">
        <v>1</v>
      </c>
      <c r="C18" s="56" t="s">
        <v>30</v>
      </c>
      <c r="D18" s="40" t="s">
        <v>91</v>
      </c>
      <c r="E18" s="43">
        <v>88</v>
      </c>
      <c r="F18" s="42" t="s">
        <v>32</v>
      </c>
      <c r="G18" s="3"/>
    </row>
    <row r="20" spans="2:7" ht="15.75" thickBot="1">
      <c r="G20" s="14" t="s">
        <v>22</v>
      </c>
    </row>
    <row r="21" spans="2:7" ht="36" customHeight="1" thickBot="1">
      <c r="B21" s="412" t="s">
        <v>151</v>
      </c>
      <c r="C21" s="413"/>
      <c r="D21" s="413"/>
      <c r="E21" s="413"/>
      <c r="F21" s="413"/>
      <c r="G21" s="414"/>
    </row>
    <row r="22" spans="2:7" ht="79.5" thickBot="1">
      <c r="B22" s="1" t="s">
        <v>0</v>
      </c>
      <c r="C22" s="2" t="s">
        <v>17</v>
      </c>
      <c r="D22" s="2" t="s">
        <v>18</v>
      </c>
      <c r="E22" s="2" t="s">
        <v>19</v>
      </c>
      <c r="F22" s="2" t="s">
        <v>20</v>
      </c>
      <c r="G22" s="2" t="s">
        <v>21</v>
      </c>
    </row>
    <row r="23" spans="2:7" ht="16.5" thickBot="1">
      <c r="B23" s="1">
        <v>1</v>
      </c>
      <c r="C23" s="2">
        <v>2</v>
      </c>
      <c r="D23" s="2">
        <v>3</v>
      </c>
      <c r="E23" s="2">
        <v>4</v>
      </c>
      <c r="F23" s="2">
        <v>5</v>
      </c>
      <c r="G23" s="2">
        <v>6</v>
      </c>
    </row>
    <row r="24" spans="2:7" ht="72.75" thickBot="1">
      <c r="B24" s="71">
        <v>1</v>
      </c>
      <c r="C24" s="56" t="s">
        <v>30</v>
      </c>
      <c r="D24" s="24" t="s">
        <v>43</v>
      </c>
      <c r="E24" s="24">
        <v>8841</v>
      </c>
      <c r="F24" s="24">
        <v>5899</v>
      </c>
      <c r="G24" s="154">
        <f>F24/E24*100</f>
        <v>66.723221355050327</v>
      </c>
    </row>
    <row r="26" spans="2:7" ht="39.75" customHeight="1">
      <c r="B26" s="292" t="s">
        <v>60</v>
      </c>
      <c r="C26" s="292"/>
      <c r="D26" s="292"/>
      <c r="E26" s="292"/>
      <c r="F26" s="292"/>
    </row>
    <row r="27" spans="2:7" ht="15.75" thickBot="1"/>
    <row r="28" spans="2:7" ht="48" thickBot="1">
      <c r="B28" s="76" t="s">
        <v>0</v>
      </c>
      <c r="C28" s="61" t="s">
        <v>44</v>
      </c>
      <c r="D28" s="82" t="s">
        <v>59</v>
      </c>
      <c r="E28" s="82" t="s">
        <v>58</v>
      </c>
      <c r="F28" s="61" t="s">
        <v>45</v>
      </c>
    </row>
    <row r="29" spans="2:7" ht="15.75">
      <c r="B29" s="67">
        <v>1</v>
      </c>
      <c r="C29" s="6">
        <v>2</v>
      </c>
      <c r="D29" s="6">
        <v>3</v>
      </c>
      <c r="E29" s="6">
        <v>4</v>
      </c>
      <c r="F29" s="6">
        <v>5</v>
      </c>
    </row>
    <row r="30" spans="2:7" ht="72">
      <c r="B30" s="70">
        <v>1</v>
      </c>
      <c r="C30" s="64" t="s">
        <v>30</v>
      </c>
      <c r="D30" s="70" t="s">
        <v>51</v>
      </c>
      <c r="E30" s="70" t="s">
        <v>48</v>
      </c>
      <c r="F30" s="70" t="s">
        <v>51</v>
      </c>
    </row>
    <row r="32" spans="2:7">
      <c r="B32" s="292" t="s">
        <v>61</v>
      </c>
      <c r="C32" s="292"/>
      <c r="D32" s="292"/>
      <c r="E32" s="292"/>
    </row>
    <row r="33" spans="2:5">
      <c r="B33" s="292"/>
      <c r="C33" s="292"/>
      <c r="D33" s="292"/>
      <c r="E33" s="292"/>
    </row>
    <row r="34" spans="2:5" ht="15.75" thickBot="1"/>
    <row r="35" spans="2:5" ht="15.75" customHeight="1">
      <c r="B35" s="62" t="s">
        <v>52</v>
      </c>
      <c r="C35" s="293" t="s">
        <v>54</v>
      </c>
      <c r="D35" s="294"/>
      <c r="E35" s="271" t="s">
        <v>55</v>
      </c>
    </row>
    <row r="36" spans="2:5" ht="18.75" customHeight="1" thickBot="1">
      <c r="B36" s="63" t="s">
        <v>53</v>
      </c>
      <c r="C36" s="295"/>
      <c r="D36" s="296"/>
      <c r="E36" s="289"/>
    </row>
    <row r="37" spans="2:5" ht="16.5" thickBot="1">
      <c r="B37" s="65">
        <v>1</v>
      </c>
      <c r="C37" s="290">
        <v>2</v>
      </c>
      <c r="D37" s="290"/>
      <c r="E37" s="86">
        <v>3</v>
      </c>
    </row>
    <row r="38" spans="2:5" ht="67.5" customHeight="1" thickBot="1">
      <c r="B38" s="63">
        <v>1</v>
      </c>
      <c r="C38" s="309" t="s">
        <v>56</v>
      </c>
      <c r="D38" s="310"/>
      <c r="E38" s="70" t="s">
        <v>51</v>
      </c>
    </row>
    <row r="39" spans="2:5" ht="16.5" thickBot="1">
      <c r="B39" s="63">
        <v>2</v>
      </c>
      <c r="C39" s="311" t="s">
        <v>57</v>
      </c>
      <c r="D39" s="312"/>
      <c r="E39" s="70" t="s">
        <v>51</v>
      </c>
    </row>
  </sheetData>
  <mergeCells count="15">
    <mergeCell ref="C35:D36"/>
    <mergeCell ref="E35:E36"/>
    <mergeCell ref="C37:D37"/>
    <mergeCell ref="C38:D38"/>
    <mergeCell ref="C39:D39"/>
    <mergeCell ref="B26:F26"/>
    <mergeCell ref="B32:E33"/>
    <mergeCell ref="B15:G15"/>
    <mergeCell ref="B21:G21"/>
    <mergeCell ref="B2:G2"/>
    <mergeCell ref="B8:F8"/>
    <mergeCell ref="B9:B10"/>
    <mergeCell ref="C9:C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1:G39"/>
  <sheetViews>
    <sheetView topLeftCell="A13" workbookViewId="0">
      <selection activeCell="G28" sqref="G28"/>
    </sheetView>
  </sheetViews>
  <sheetFormatPr defaultRowHeight="15"/>
  <cols>
    <col min="1" max="1" width="5.28515625" customWidth="1"/>
    <col min="2" max="2" width="5.85546875" customWidth="1"/>
    <col min="3" max="3" width="20.140625" customWidth="1"/>
    <col min="4" max="4" width="22" customWidth="1"/>
    <col min="5" max="5" width="23.42578125" customWidth="1"/>
    <col min="6" max="6" width="22.28515625" customWidth="1"/>
    <col min="7" max="7" width="29.140625" customWidth="1"/>
  </cols>
  <sheetData>
    <row r="1" spans="2:7" ht="15.75" thickBot="1">
      <c r="G1" s="14" t="s">
        <v>6</v>
      </c>
    </row>
    <row r="2" spans="2:7" ht="31.5" customHeight="1" thickBot="1">
      <c r="B2" s="412" t="s">
        <v>152</v>
      </c>
      <c r="C2" s="413"/>
      <c r="D2" s="413"/>
      <c r="E2" s="413"/>
      <c r="F2" s="413"/>
      <c r="G2" s="414"/>
    </row>
    <row r="3" spans="2:7" ht="77.25" customHeight="1" thickBot="1">
      <c r="B3" s="163" t="s">
        <v>0</v>
      </c>
      <c r="C3" s="58" t="s">
        <v>1</v>
      </c>
      <c r="D3" s="58" t="s">
        <v>2</v>
      </c>
      <c r="E3" s="58" t="s">
        <v>3</v>
      </c>
      <c r="F3" s="58" t="s">
        <v>4</v>
      </c>
      <c r="G3" s="58" t="s">
        <v>5</v>
      </c>
    </row>
    <row r="4" spans="2:7" ht="16.5" thickBot="1">
      <c r="B4" s="163">
        <v>1</v>
      </c>
      <c r="C4" s="58">
        <v>2</v>
      </c>
      <c r="D4" s="58">
        <v>3</v>
      </c>
      <c r="E4" s="58">
        <v>4</v>
      </c>
      <c r="F4" s="58">
        <v>5</v>
      </c>
      <c r="G4" s="58">
        <v>6</v>
      </c>
    </row>
    <row r="5" spans="2:7" ht="89.25" customHeight="1" thickBot="1">
      <c r="B5" s="163">
        <v>1</v>
      </c>
      <c r="C5" s="164" t="s">
        <v>92</v>
      </c>
      <c r="D5" s="166" t="s">
        <v>93</v>
      </c>
      <c r="E5" s="15">
        <v>39</v>
      </c>
      <c r="F5" s="15">
        <v>39</v>
      </c>
      <c r="G5" s="28">
        <f>F5/E5*100</f>
        <v>100</v>
      </c>
    </row>
    <row r="6" spans="2:7" ht="15.75">
      <c r="B6" s="4"/>
    </row>
    <row r="7" spans="2:7" ht="16.5" thickBot="1">
      <c r="B7" s="4"/>
      <c r="G7" s="14" t="s">
        <v>11</v>
      </c>
    </row>
    <row r="8" spans="2:7" ht="38.25" customHeight="1" thickBot="1">
      <c r="B8" s="412" t="s">
        <v>152</v>
      </c>
      <c r="C8" s="413"/>
      <c r="D8" s="413"/>
      <c r="E8" s="413"/>
      <c r="F8" s="414"/>
    </row>
    <row r="9" spans="2:7" ht="63">
      <c r="B9" s="271" t="s">
        <v>0</v>
      </c>
      <c r="C9" s="271" t="s">
        <v>1</v>
      </c>
      <c r="D9" s="162" t="s">
        <v>7</v>
      </c>
      <c r="E9" s="271" t="s">
        <v>9</v>
      </c>
      <c r="F9" s="271" t="s">
        <v>10</v>
      </c>
    </row>
    <row r="10" spans="2:7" ht="48" thickBot="1">
      <c r="B10" s="272"/>
      <c r="C10" s="272"/>
      <c r="D10" s="58" t="s">
        <v>8</v>
      </c>
      <c r="E10" s="272"/>
      <c r="F10" s="272"/>
    </row>
    <row r="11" spans="2:7" ht="72.75" thickBot="1">
      <c r="B11" s="163">
        <v>1</v>
      </c>
      <c r="C11" s="164" t="s">
        <v>92</v>
      </c>
      <c r="D11" s="15">
        <v>39</v>
      </c>
      <c r="E11" s="15">
        <v>39</v>
      </c>
      <c r="F11" s="28">
        <f>E11/D11*100</f>
        <v>100</v>
      </c>
    </row>
    <row r="14" spans="2:7" ht="16.5" thickBot="1">
      <c r="B14" s="4"/>
      <c r="G14" s="14" t="s">
        <v>16</v>
      </c>
    </row>
    <row r="15" spans="2:7" ht="35.25" customHeight="1" thickBot="1">
      <c r="B15" s="412" t="s">
        <v>152</v>
      </c>
      <c r="C15" s="413"/>
      <c r="D15" s="413"/>
      <c r="E15" s="413"/>
      <c r="F15" s="413"/>
      <c r="G15" s="414"/>
    </row>
    <row r="16" spans="2:7" ht="142.5" thickBot="1">
      <c r="B16" s="163" t="s">
        <v>0</v>
      </c>
      <c r="C16" s="58" t="s">
        <v>1</v>
      </c>
      <c r="D16" s="58" t="s">
        <v>12</v>
      </c>
      <c r="E16" s="58" t="s">
        <v>13</v>
      </c>
      <c r="F16" s="58" t="s">
        <v>14</v>
      </c>
      <c r="G16" s="58" t="s">
        <v>15</v>
      </c>
    </row>
    <row r="17" spans="2:7" ht="16.5" thickBot="1">
      <c r="B17" s="163">
        <v>1</v>
      </c>
      <c r="C17" s="58">
        <v>2</v>
      </c>
      <c r="D17" s="58">
        <v>3</v>
      </c>
      <c r="E17" s="58">
        <v>4</v>
      </c>
      <c r="F17" s="162">
        <v>5</v>
      </c>
      <c r="G17" s="58">
        <v>6</v>
      </c>
    </row>
    <row r="18" spans="2:7" ht="72.75" thickBot="1">
      <c r="B18" s="163">
        <v>1</v>
      </c>
      <c r="C18" s="164" t="s">
        <v>92</v>
      </c>
      <c r="D18" s="69" t="s">
        <v>94</v>
      </c>
      <c r="E18" s="43">
        <v>100</v>
      </c>
      <c r="F18" s="42" t="s">
        <v>32</v>
      </c>
      <c r="G18" s="3"/>
    </row>
    <row r="20" spans="2:7" ht="15.75" thickBot="1">
      <c r="G20" s="14" t="s">
        <v>22</v>
      </c>
    </row>
    <row r="21" spans="2:7" ht="36" customHeight="1" thickBot="1">
      <c r="B21" s="412" t="s">
        <v>152</v>
      </c>
      <c r="C21" s="413"/>
      <c r="D21" s="413"/>
      <c r="E21" s="413"/>
      <c r="F21" s="413"/>
      <c r="G21" s="414"/>
    </row>
    <row r="22" spans="2:7" ht="79.5" thickBot="1">
      <c r="B22" s="163" t="s">
        <v>0</v>
      </c>
      <c r="C22" s="58" t="s">
        <v>17</v>
      </c>
      <c r="D22" s="58" t="s">
        <v>18</v>
      </c>
      <c r="E22" s="58" t="s">
        <v>19</v>
      </c>
      <c r="F22" s="58" t="s">
        <v>20</v>
      </c>
      <c r="G22" s="58" t="s">
        <v>21</v>
      </c>
    </row>
    <row r="23" spans="2:7" ht="16.5" thickBot="1">
      <c r="B23" s="163">
        <v>1</v>
      </c>
      <c r="C23" s="58">
        <v>2</v>
      </c>
      <c r="D23" s="58">
        <v>3</v>
      </c>
      <c r="E23" s="58">
        <v>4</v>
      </c>
      <c r="F23" s="58">
        <v>5</v>
      </c>
      <c r="G23" s="58">
        <v>6</v>
      </c>
    </row>
    <row r="24" spans="2:7" ht="72.75" thickBot="1">
      <c r="B24" s="165">
        <v>1</v>
      </c>
      <c r="C24" s="164" t="s">
        <v>95</v>
      </c>
      <c r="D24" s="167" t="s">
        <v>43</v>
      </c>
      <c r="E24" s="167">
        <v>364179</v>
      </c>
      <c r="F24" s="167">
        <v>266266</v>
      </c>
      <c r="G24" s="154">
        <f>F24/E24*100</f>
        <v>73.114045565504867</v>
      </c>
    </row>
    <row r="26" spans="2:7" ht="39.75" customHeight="1">
      <c r="B26" s="292" t="s">
        <v>60</v>
      </c>
      <c r="C26" s="292"/>
      <c r="D26" s="292"/>
      <c r="E26" s="292"/>
      <c r="F26" s="292"/>
    </row>
    <row r="27" spans="2:7" ht="15.75" thickBot="1"/>
    <row r="28" spans="2:7" ht="48" thickBot="1">
      <c r="B28" s="76" t="s">
        <v>0</v>
      </c>
      <c r="C28" s="177" t="s">
        <v>44</v>
      </c>
      <c r="D28" s="157" t="s">
        <v>59</v>
      </c>
      <c r="E28" s="157" t="s">
        <v>58</v>
      </c>
      <c r="F28" s="177" t="s">
        <v>45</v>
      </c>
    </row>
    <row r="29" spans="2:7" ht="15.75">
      <c r="B29" s="159">
        <v>1</v>
      </c>
      <c r="C29" s="162">
        <v>2</v>
      </c>
      <c r="D29" s="162">
        <v>3</v>
      </c>
      <c r="E29" s="162">
        <v>4</v>
      </c>
      <c r="F29" s="162">
        <v>5</v>
      </c>
    </row>
    <row r="30" spans="2:7" ht="72">
      <c r="B30" s="174">
        <v>1</v>
      </c>
      <c r="C30" s="164" t="s">
        <v>92</v>
      </c>
      <c r="D30" s="174" t="s">
        <v>51</v>
      </c>
      <c r="E30" s="174" t="s">
        <v>48</v>
      </c>
      <c r="F30" s="174" t="s">
        <v>51</v>
      </c>
    </row>
    <row r="32" spans="2:7">
      <c r="B32" s="292" t="s">
        <v>61</v>
      </c>
      <c r="C32" s="292"/>
      <c r="D32" s="292"/>
      <c r="E32" s="292"/>
    </row>
    <row r="33" spans="2:5">
      <c r="B33" s="292"/>
      <c r="C33" s="292"/>
      <c r="D33" s="292"/>
      <c r="E33" s="292"/>
    </row>
    <row r="34" spans="2:5" ht="15.75" thickBot="1"/>
    <row r="35" spans="2:5" ht="15.75" customHeight="1">
      <c r="B35" s="158" t="s">
        <v>52</v>
      </c>
      <c r="C35" s="293" t="s">
        <v>54</v>
      </c>
      <c r="D35" s="294"/>
      <c r="E35" s="271" t="s">
        <v>55</v>
      </c>
    </row>
    <row r="36" spans="2:5" ht="18.75" customHeight="1" thickBot="1">
      <c r="B36" s="163" t="s">
        <v>53</v>
      </c>
      <c r="C36" s="295"/>
      <c r="D36" s="296"/>
      <c r="E36" s="289"/>
    </row>
    <row r="37" spans="2:5" ht="16.5" thickBot="1">
      <c r="B37" s="172">
        <v>1</v>
      </c>
      <c r="C37" s="290">
        <v>2</v>
      </c>
      <c r="D37" s="290"/>
      <c r="E37" s="86">
        <v>3</v>
      </c>
    </row>
    <row r="38" spans="2:5" ht="67.5" customHeight="1" thickBot="1">
      <c r="B38" s="163">
        <v>1</v>
      </c>
      <c r="C38" s="309" t="s">
        <v>56</v>
      </c>
      <c r="D38" s="310"/>
      <c r="E38" s="174" t="s">
        <v>51</v>
      </c>
    </row>
    <row r="39" spans="2:5" ht="16.5" thickBot="1">
      <c r="B39" s="163">
        <v>2</v>
      </c>
      <c r="C39" s="311" t="s">
        <v>57</v>
      </c>
      <c r="D39" s="312"/>
      <c r="E39" s="174" t="s">
        <v>51</v>
      </c>
    </row>
  </sheetData>
  <mergeCells count="15">
    <mergeCell ref="C37:D37"/>
    <mergeCell ref="C38:D38"/>
    <mergeCell ref="C39:D39"/>
    <mergeCell ref="B15:G15"/>
    <mergeCell ref="B21:G21"/>
    <mergeCell ref="B26:F26"/>
    <mergeCell ref="B32:E33"/>
    <mergeCell ref="C35:D36"/>
    <mergeCell ref="E35:E36"/>
    <mergeCell ref="B2:G2"/>
    <mergeCell ref="B8:F8"/>
    <mergeCell ref="B9:B10"/>
    <mergeCell ref="C9:C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47"/>
  <sheetViews>
    <sheetView topLeftCell="A34" workbookViewId="0">
      <selection activeCell="G30" sqref="G30:G31"/>
    </sheetView>
  </sheetViews>
  <sheetFormatPr defaultRowHeight="15"/>
  <cols>
    <col min="1" max="1" width="5.28515625" customWidth="1"/>
    <col min="2" max="2" width="5.85546875" customWidth="1"/>
    <col min="3" max="3" width="20.140625" customWidth="1"/>
    <col min="4" max="4" width="22" customWidth="1"/>
    <col min="5" max="5" width="23.42578125" customWidth="1"/>
    <col min="6" max="6" width="22.28515625" customWidth="1"/>
    <col min="7" max="7" width="29.140625" customWidth="1"/>
  </cols>
  <sheetData>
    <row r="1" spans="2:7">
      <c r="G1" s="14" t="s">
        <v>6</v>
      </c>
    </row>
    <row r="2" spans="2:7" ht="16.5" customHeight="1">
      <c r="B2" s="319" t="s">
        <v>108</v>
      </c>
      <c r="C2" s="320"/>
      <c r="D2" s="320"/>
      <c r="E2" s="320"/>
      <c r="F2" s="320"/>
      <c r="G2" s="321"/>
    </row>
    <row r="3" spans="2:7" ht="17.25" customHeight="1">
      <c r="B3" s="322"/>
      <c r="C3" s="323"/>
      <c r="D3" s="323"/>
      <c r="E3" s="323"/>
      <c r="F3" s="323"/>
      <c r="G3" s="324"/>
    </row>
    <row r="4" spans="2:7" ht="77.25" customHeight="1" thickBot="1">
      <c r="B4" s="252" t="s">
        <v>0</v>
      </c>
      <c r="C4" s="58" t="s">
        <v>1</v>
      </c>
      <c r="D4" s="58" t="s">
        <v>2</v>
      </c>
      <c r="E4" s="58" t="s">
        <v>3</v>
      </c>
      <c r="F4" s="58" t="s">
        <v>4</v>
      </c>
      <c r="G4" s="58" t="s">
        <v>5</v>
      </c>
    </row>
    <row r="5" spans="2:7" ht="16.5" thickBot="1">
      <c r="B5" s="1">
        <v>1</v>
      </c>
      <c r="C5" s="6">
        <v>2</v>
      </c>
      <c r="D5" s="2">
        <v>3</v>
      </c>
      <c r="E5" s="2">
        <v>4</v>
      </c>
      <c r="F5" s="2">
        <v>5</v>
      </c>
      <c r="G5" s="2">
        <v>6</v>
      </c>
    </row>
    <row r="6" spans="2:7" ht="218.25" customHeight="1" thickBot="1">
      <c r="B6" s="19">
        <v>1</v>
      </c>
      <c r="C6" s="98" t="s">
        <v>66</v>
      </c>
      <c r="D6" s="327" t="s">
        <v>25</v>
      </c>
      <c r="E6" s="327">
        <v>53</v>
      </c>
      <c r="F6" s="327">
        <v>50</v>
      </c>
      <c r="G6" s="325">
        <f>F6/E6*100</f>
        <v>94.339622641509436</v>
      </c>
    </row>
    <row r="7" spans="2:7" ht="1.5" customHeight="1">
      <c r="B7" s="4"/>
      <c r="D7" s="328"/>
      <c r="E7" s="328"/>
      <c r="F7" s="328"/>
      <c r="G7" s="326"/>
    </row>
    <row r="8" spans="2:7" ht="15.75" thickBot="1">
      <c r="B8" s="73"/>
      <c r="C8" s="74"/>
      <c r="D8" s="74"/>
      <c r="E8" s="74"/>
      <c r="F8" s="74"/>
      <c r="G8" s="14" t="s">
        <v>11</v>
      </c>
    </row>
    <row r="9" spans="2:7" ht="24.75" customHeight="1" thickBot="1">
      <c r="B9" s="313" t="s">
        <v>108</v>
      </c>
      <c r="C9" s="314"/>
      <c r="D9" s="314"/>
      <c r="E9" s="314"/>
      <c r="F9" s="315"/>
    </row>
    <row r="10" spans="2:7" ht="63">
      <c r="B10" s="271" t="s">
        <v>0</v>
      </c>
      <c r="C10" s="271" t="s">
        <v>1</v>
      </c>
      <c r="D10" s="6" t="s">
        <v>7</v>
      </c>
      <c r="E10" s="271" t="s">
        <v>9</v>
      </c>
      <c r="F10" s="271" t="s">
        <v>10</v>
      </c>
    </row>
    <row r="11" spans="2:7" ht="48" thickBot="1">
      <c r="B11" s="272"/>
      <c r="C11" s="272"/>
      <c r="D11" s="2" t="s">
        <v>8</v>
      </c>
      <c r="E11" s="272"/>
      <c r="F11" s="272"/>
    </row>
    <row r="12" spans="2:7" ht="16.5" thickBot="1">
      <c r="B12" s="1">
        <v>1</v>
      </c>
      <c r="C12" s="2">
        <v>2</v>
      </c>
      <c r="D12" s="6">
        <v>3</v>
      </c>
      <c r="E12" s="6">
        <v>4</v>
      </c>
      <c r="F12" s="6">
        <v>5</v>
      </c>
    </row>
    <row r="13" spans="2:7" ht="15.75">
      <c r="B13" s="5">
        <v>1</v>
      </c>
      <c r="C13" s="280" t="s">
        <v>66</v>
      </c>
      <c r="D13" s="307">
        <v>53</v>
      </c>
      <c r="E13" s="307">
        <v>50</v>
      </c>
      <c r="F13" s="308">
        <f>E13/D13*100</f>
        <v>94.339622641509436</v>
      </c>
    </row>
    <row r="14" spans="2:7" ht="15.75">
      <c r="B14" s="10"/>
      <c r="C14" s="281"/>
      <c r="D14" s="281"/>
      <c r="E14" s="281"/>
      <c r="F14" s="281"/>
    </row>
    <row r="15" spans="2:7" ht="172.5" customHeight="1" thickBot="1">
      <c r="B15" s="11"/>
      <c r="C15" s="281"/>
      <c r="D15" s="281"/>
      <c r="E15" s="281"/>
      <c r="F15" s="281"/>
    </row>
    <row r="18" spans="2:7" ht="16.5" thickBot="1">
      <c r="B18" s="4"/>
      <c r="G18" s="14" t="s">
        <v>16</v>
      </c>
    </row>
    <row r="19" spans="2:7" ht="31.5" customHeight="1" thickBot="1">
      <c r="B19" s="313" t="s">
        <v>108</v>
      </c>
      <c r="C19" s="314"/>
      <c r="D19" s="314"/>
      <c r="E19" s="314"/>
      <c r="F19" s="314"/>
      <c r="G19" s="315"/>
    </row>
    <row r="20" spans="2:7" ht="142.5" thickBot="1">
      <c r="B20" s="1" t="s">
        <v>0</v>
      </c>
      <c r="C20" s="2" t="s">
        <v>1</v>
      </c>
      <c r="D20" s="2" t="s">
        <v>12</v>
      </c>
      <c r="E20" s="2" t="s">
        <v>13</v>
      </c>
      <c r="F20" s="2" t="s">
        <v>14</v>
      </c>
      <c r="G20" s="2" t="s">
        <v>15</v>
      </c>
    </row>
    <row r="21" spans="2:7" ht="16.5" thickBot="1">
      <c r="B21" s="76">
        <v>1</v>
      </c>
      <c r="C21" s="104">
        <v>2</v>
      </c>
      <c r="D21" s="104">
        <v>3</v>
      </c>
      <c r="E21" s="104">
        <v>4</v>
      </c>
      <c r="F21" s="104">
        <v>5</v>
      </c>
      <c r="G21" s="104">
        <v>6</v>
      </c>
    </row>
    <row r="22" spans="2:7" ht="62.25" customHeight="1">
      <c r="B22" s="316">
        <v>1</v>
      </c>
      <c r="C22" s="317" t="s">
        <v>66</v>
      </c>
      <c r="D22" s="141" t="s">
        <v>34</v>
      </c>
      <c r="E22" s="102">
        <v>100</v>
      </c>
      <c r="F22" s="142" t="s">
        <v>32</v>
      </c>
      <c r="G22" s="143"/>
    </row>
    <row r="23" spans="2:7" ht="64.5" customHeight="1">
      <c r="B23" s="290"/>
      <c r="C23" s="317"/>
      <c r="D23" s="105" t="s">
        <v>36</v>
      </c>
      <c r="E23" s="101">
        <v>100</v>
      </c>
      <c r="F23" s="101" t="s">
        <v>32</v>
      </c>
      <c r="G23" s="109"/>
    </row>
    <row r="24" spans="2:7" ht="78.75" customHeight="1" thickBot="1">
      <c r="B24" s="290"/>
      <c r="C24" s="318"/>
      <c r="D24" s="137" t="s">
        <v>64</v>
      </c>
      <c r="E24" s="100">
        <v>0</v>
      </c>
      <c r="F24" s="100" t="s">
        <v>32</v>
      </c>
      <c r="G24" s="109"/>
    </row>
    <row r="26" spans="2:7" ht="15.75" thickBot="1">
      <c r="G26" s="14" t="s">
        <v>22</v>
      </c>
    </row>
    <row r="27" spans="2:7" ht="24.75" customHeight="1" thickBot="1">
      <c r="B27" s="313" t="s">
        <v>109</v>
      </c>
      <c r="C27" s="314"/>
      <c r="D27" s="314"/>
      <c r="E27" s="314"/>
      <c r="F27" s="314"/>
      <c r="G27" s="315"/>
    </row>
    <row r="28" spans="2:7" ht="79.5" thickBot="1">
      <c r="B28" s="1" t="s">
        <v>0</v>
      </c>
      <c r="C28" s="2" t="s">
        <v>17</v>
      </c>
      <c r="D28" s="2" t="s">
        <v>18</v>
      </c>
      <c r="E28" s="2" t="s">
        <v>19</v>
      </c>
      <c r="F28" s="2" t="s">
        <v>20</v>
      </c>
      <c r="G28" s="2" t="s">
        <v>21</v>
      </c>
    </row>
    <row r="29" spans="2:7" ht="16.5" thickBot="1">
      <c r="B29" s="1">
        <v>1</v>
      </c>
      <c r="C29" s="2">
        <v>2</v>
      </c>
      <c r="D29" s="2">
        <v>3</v>
      </c>
      <c r="E29" s="2">
        <v>4</v>
      </c>
      <c r="F29" s="2">
        <v>5</v>
      </c>
      <c r="G29" s="2">
        <v>6</v>
      </c>
    </row>
    <row r="30" spans="2:7">
      <c r="B30" s="271">
        <v>1</v>
      </c>
      <c r="C30" s="280" t="s">
        <v>66</v>
      </c>
      <c r="D30" s="273" t="s">
        <v>43</v>
      </c>
      <c r="E30" s="275">
        <v>121842</v>
      </c>
      <c r="F30" s="275">
        <v>81360</v>
      </c>
      <c r="G30" s="284">
        <f>F30/E30*100</f>
        <v>66.775003693307724</v>
      </c>
    </row>
    <row r="31" spans="2:7" ht="195" customHeight="1" thickBot="1">
      <c r="B31" s="272"/>
      <c r="C31" s="281"/>
      <c r="D31" s="274"/>
      <c r="E31" s="276"/>
      <c r="F31" s="276"/>
      <c r="G31" s="286"/>
    </row>
    <row r="33" spans="2:6" ht="32.25" customHeight="1">
      <c r="B33" s="292" t="s">
        <v>60</v>
      </c>
      <c r="C33" s="292"/>
      <c r="D33" s="292"/>
      <c r="E33" s="292"/>
      <c r="F33" s="292"/>
    </row>
    <row r="34" spans="2:6" ht="15.75" thickBot="1">
      <c r="F34" s="14"/>
    </row>
    <row r="35" spans="2:6" ht="33" customHeight="1" thickBot="1">
      <c r="B35" s="313" t="s">
        <v>108</v>
      </c>
      <c r="C35" s="314"/>
      <c r="D35" s="314"/>
      <c r="E35" s="314"/>
      <c r="F35" s="315"/>
    </row>
    <row r="36" spans="2:6" ht="48" thickBot="1">
      <c r="B36" s="76" t="s">
        <v>0</v>
      </c>
      <c r="C36" s="61" t="s">
        <v>44</v>
      </c>
      <c r="D36" s="58" t="s">
        <v>59</v>
      </c>
      <c r="E36" s="58" t="s">
        <v>58</v>
      </c>
      <c r="F36" s="61" t="s">
        <v>45</v>
      </c>
    </row>
    <row r="37" spans="2:6" ht="16.5" thickBot="1">
      <c r="B37" s="63">
        <v>1</v>
      </c>
      <c r="C37" s="58">
        <v>2</v>
      </c>
      <c r="D37" s="58">
        <v>3</v>
      </c>
      <c r="E37" s="58">
        <v>4</v>
      </c>
      <c r="F37" s="58">
        <v>5</v>
      </c>
    </row>
    <row r="38" spans="2:6" ht="204.75" thickBot="1">
      <c r="B38" s="11">
        <v>1</v>
      </c>
      <c r="C38" s="98" t="s">
        <v>66</v>
      </c>
      <c r="D38" s="24" t="s">
        <v>46</v>
      </c>
      <c r="E38" s="24" t="s">
        <v>48</v>
      </c>
      <c r="F38" s="24" t="s">
        <v>48</v>
      </c>
    </row>
    <row r="40" spans="2:6">
      <c r="B40" s="292" t="s">
        <v>61</v>
      </c>
      <c r="C40" s="292"/>
      <c r="D40" s="292"/>
      <c r="E40" s="292"/>
    </row>
    <row r="41" spans="2:6">
      <c r="B41" s="292"/>
      <c r="C41" s="292"/>
      <c r="D41" s="292"/>
      <c r="E41" s="292"/>
    </row>
    <row r="42" spans="2:6" ht="15.75" thickBot="1">
      <c r="B42" s="90"/>
      <c r="C42" s="90"/>
      <c r="D42" s="90"/>
      <c r="E42" s="90"/>
    </row>
    <row r="43" spans="2:6" ht="15.75">
      <c r="B43" s="62" t="s">
        <v>52</v>
      </c>
      <c r="C43" s="293" t="s">
        <v>54</v>
      </c>
      <c r="D43" s="294"/>
      <c r="E43" s="271" t="s">
        <v>55</v>
      </c>
    </row>
    <row r="44" spans="2:6" ht="16.5" thickBot="1">
      <c r="B44" s="63" t="s">
        <v>53</v>
      </c>
      <c r="C44" s="295"/>
      <c r="D44" s="296"/>
      <c r="E44" s="289"/>
    </row>
    <row r="45" spans="2:6" ht="16.5" thickBot="1">
      <c r="B45" s="65">
        <v>1</v>
      </c>
      <c r="C45" s="290">
        <v>2</v>
      </c>
      <c r="D45" s="290"/>
      <c r="E45" s="86">
        <v>3</v>
      </c>
    </row>
    <row r="46" spans="2:6" ht="78" customHeight="1" thickBot="1">
      <c r="B46" s="63">
        <v>1</v>
      </c>
      <c r="C46" s="309" t="s">
        <v>56</v>
      </c>
      <c r="D46" s="310"/>
      <c r="E46" s="70" t="s">
        <v>48</v>
      </c>
    </row>
    <row r="47" spans="2:6" ht="16.5" thickBot="1">
      <c r="B47" s="63">
        <v>2</v>
      </c>
      <c r="C47" s="311" t="s">
        <v>57</v>
      </c>
      <c r="D47" s="312"/>
      <c r="E47" s="70" t="s">
        <v>48</v>
      </c>
    </row>
  </sheetData>
  <mergeCells count="32">
    <mergeCell ref="C47:D47"/>
    <mergeCell ref="B33:F33"/>
    <mergeCell ref="B40:E41"/>
    <mergeCell ref="B35:F35"/>
    <mergeCell ref="C43:D44"/>
    <mergeCell ref="E43:E44"/>
    <mergeCell ref="C45:D45"/>
    <mergeCell ref="C46:D46"/>
    <mergeCell ref="B2:G3"/>
    <mergeCell ref="F13:F15"/>
    <mergeCell ref="B19:G19"/>
    <mergeCell ref="G6:G7"/>
    <mergeCell ref="F6:F7"/>
    <mergeCell ref="E6:E7"/>
    <mergeCell ref="D6:D7"/>
    <mergeCell ref="C13:C15"/>
    <mergeCell ref="D13:D15"/>
    <mergeCell ref="E13:E15"/>
    <mergeCell ref="G30:G31"/>
    <mergeCell ref="B27:G27"/>
    <mergeCell ref="B9:F9"/>
    <mergeCell ref="B10:B11"/>
    <mergeCell ref="C10:C11"/>
    <mergeCell ref="E10:E11"/>
    <mergeCell ref="F10:F11"/>
    <mergeCell ref="B30:B31"/>
    <mergeCell ref="C30:C31"/>
    <mergeCell ref="D30:D31"/>
    <mergeCell ref="E30:E31"/>
    <mergeCell ref="F30:F31"/>
    <mergeCell ref="B22:B24"/>
    <mergeCell ref="C22:C2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7"/>
  <sheetViews>
    <sheetView topLeftCell="A37" zoomScale="110" zoomScaleNormal="110" workbookViewId="0">
      <selection activeCell="G29" sqref="G29:G30"/>
    </sheetView>
  </sheetViews>
  <sheetFormatPr defaultRowHeight="15"/>
  <cols>
    <col min="1" max="1" width="5.28515625" customWidth="1"/>
    <col min="2" max="2" width="5.85546875" customWidth="1"/>
    <col min="3" max="3" width="20.140625" customWidth="1"/>
    <col min="4" max="4" width="22" customWidth="1"/>
    <col min="5" max="5" width="23.42578125" customWidth="1"/>
    <col min="6" max="6" width="22.28515625" customWidth="1"/>
    <col min="7" max="7" width="29.140625" customWidth="1"/>
  </cols>
  <sheetData>
    <row r="1" spans="2:7" ht="15.75" thickBot="1">
      <c r="G1" s="14" t="s">
        <v>6</v>
      </c>
    </row>
    <row r="2" spans="2:7" ht="31.5" customHeight="1" thickBot="1">
      <c r="B2" s="277" t="s">
        <v>110</v>
      </c>
      <c r="C2" s="278"/>
      <c r="D2" s="278"/>
      <c r="E2" s="278"/>
      <c r="F2" s="278"/>
      <c r="G2" s="279"/>
    </row>
    <row r="3" spans="2:7" ht="77.25" customHeight="1" thickBot="1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2:7" ht="15.75">
      <c r="B4" s="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</row>
    <row r="5" spans="2:7" ht="219" customHeight="1">
      <c r="B5" s="7">
        <v>1</v>
      </c>
      <c r="C5" s="98" t="s">
        <v>66</v>
      </c>
      <c r="D5" s="16" t="s">
        <v>25</v>
      </c>
      <c r="E5" s="16">
        <v>51</v>
      </c>
      <c r="F5" s="16">
        <v>51</v>
      </c>
      <c r="G5" s="17">
        <f>F5/E5*100</f>
        <v>100</v>
      </c>
    </row>
    <row r="6" spans="2:7" s="21" customFormat="1" ht="29.25" customHeight="1">
      <c r="B6" s="22"/>
      <c r="G6" s="23" t="s">
        <v>11</v>
      </c>
    </row>
    <row r="7" spans="2:7" ht="28.5" customHeight="1">
      <c r="B7" s="334" t="s">
        <v>110</v>
      </c>
      <c r="C7" s="334"/>
      <c r="D7" s="334"/>
      <c r="E7" s="334"/>
      <c r="F7" s="334"/>
    </row>
    <row r="8" spans="2:7" ht="63">
      <c r="B8" s="289" t="s">
        <v>0</v>
      </c>
      <c r="C8" s="289" t="s">
        <v>1</v>
      </c>
      <c r="D8" s="6" t="s">
        <v>7</v>
      </c>
      <c r="E8" s="289" t="s">
        <v>9</v>
      </c>
      <c r="F8" s="289" t="s">
        <v>10</v>
      </c>
    </row>
    <row r="9" spans="2:7" ht="48" thickBot="1">
      <c r="B9" s="272"/>
      <c r="C9" s="272"/>
      <c r="D9" s="2" t="s">
        <v>8</v>
      </c>
      <c r="E9" s="272"/>
      <c r="F9" s="272"/>
    </row>
    <row r="10" spans="2:7" ht="16.5" thickBot="1">
      <c r="B10" s="1">
        <v>1</v>
      </c>
      <c r="C10" s="2">
        <v>2</v>
      </c>
      <c r="D10" s="6">
        <v>3</v>
      </c>
      <c r="E10" s="6">
        <v>4</v>
      </c>
      <c r="F10" s="6">
        <v>5</v>
      </c>
    </row>
    <row r="11" spans="2:7" ht="15.75">
      <c r="B11" s="5">
        <v>1</v>
      </c>
      <c r="C11" s="280" t="s">
        <v>66</v>
      </c>
      <c r="D11" s="307">
        <v>51</v>
      </c>
      <c r="E11" s="307">
        <v>51</v>
      </c>
      <c r="F11" s="308">
        <f>E11/D11*100</f>
        <v>100</v>
      </c>
    </row>
    <row r="12" spans="2:7" ht="15.75">
      <c r="B12" s="10"/>
      <c r="C12" s="281"/>
      <c r="D12" s="281"/>
      <c r="E12" s="281"/>
      <c r="F12" s="281"/>
    </row>
    <row r="13" spans="2:7" ht="178.5" customHeight="1" thickBot="1">
      <c r="B13" s="11"/>
      <c r="C13" s="281"/>
      <c r="D13" s="281"/>
      <c r="E13" s="281"/>
      <c r="F13" s="281"/>
    </row>
    <row r="16" spans="2:7" ht="16.5" thickBot="1">
      <c r="B16" s="4"/>
      <c r="G16" s="14" t="s">
        <v>16</v>
      </c>
    </row>
    <row r="17" spans="2:7" ht="30.75" customHeight="1" thickBot="1">
      <c r="B17" s="277" t="s">
        <v>110</v>
      </c>
      <c r="C17" s="278"/>
      <c r="D17" s="278"/>
      <c r="E17" s="278"/>
      <c r="F17" s="278"/>
      <c r="G17" s="279"/>
    </row>
    <row r="18" spans="2:7" ht="142.5" thickBot="1">
      <c r="B18" s="1" t="s">
        <v>0</v>
      </c>
      <c r="C18" s="2" t="s">
        <v>1</v>
      </c>
      <c r="D18" s="2" t="s">
        <v>12</v>
      </c>
      <c r="E18" s="2" t="s">
        <v>13</v>
      </c>
      <c r="F18" s="2" t="s">
        <v>14</v>
      </c>
      <c r="G18" s="2" t="s">
        <v>15</v>
      </c>
    </row>
    <row r="19" spans="2:7" ht="16.5" thickBot="1">
      <c r="B19" s="1">
        <v>1</v>
      </c>
      <c r="C19" s="2">
        <v>2</v>
      </c>
      <c r="D19" s="2">
        <v>3</v>
      </c>
      <c r="E19" s="6">
        <v>4</v>
      </c>
      <c r="F19" s="6">
        <v>5</v>
      </c>
      <c r="G19" s="2">
        <v>6</v>
      </c>
    </row>
    <row r="20" spans="2:7" ht="48.75" customHeight="1" thickBot="1">
      <c r="B20" s="330">
        <v>1</v>
      </c>
      <c r="C20" s="333" t="s">
        <v>66</v>
      </c>
      <c r="D20" s="69" t="s">
        <v>34</v>
      </c>
      <c r="E20" s="100">
        <v>95</v>
      </c>
      <c r="F20" s="42" t="s">
        <v>32</v>
      </c>
      <c r="G20" s="83"/>
    </row>
    <row r="21" spans="2:7" ht="79.5" customHeight="1">
      <c r="B21" s="331"/>
      <c r="C21" s="317"/>
      <c r="D21" s="105" t="s">
        <v>65</v>
      </c>
      <c r="E21" s="133">
        <v>95</v>
      </c>
      <c r="F21" s="133" t="s">
        <v>32</v>
      </c>
      <c r="G21" s="50"/>
    </row>
    <row r="22" spans="2:7" ht="90" customHeight="1">
      <c r="B22" s="332"/>
      <c r="C22" s="318"/>
      <c r="D22" s="69" t="s">
        <v>64</v>
      </c>
      <c r="E22" s="100">
        <v>0</v>
      </c>
      <c r="F22" s="100" t="s">
        <v>32</v>
      </c>
      <c r="G22" s="109"/>
    </row>
    <row r="24" spans="2:7">
      <c r="G24" s="14" t="s">
        <v>22</v>
      </c>
    </row>
    <row r="25" spans="2:7" ht="16.5" customHeight="1">
      <c r="B25" s="319" t="s">
        <v>110</v>
      </c>
      <c r="C25" s="320"/>
      <c r="D25" s="320"/>
      <c r="E25" s="320"/>
      <c r="F25" s="320"/>
      <c r="G25" s="321"/>
    </row>
    <row r="26" spans="2:7">
      <c r="B26" s="322"/>
      <c r="C26" s="323"/>
      <c r="D26" s="323"/>
      <c r="E26" s="323"/>
      <c r="F26" s="323"/>
      <c r="G26" s="324"/>
    </row>
    <row r="27" spans="2:7" ht="79.5" thickBot="1">
      <c r="B27" s="63" t="s">
        <v>0</v>
      </c>
      <c r="C27" s="58" t="s">
        <v>17</v>
      </c>
      <c r="D27" s="58" t="s">
        <v>18</v>
      </c>
      <c r="E27" s="58" t="s">
        <v>19</v>
      </c>
      <c r="F27" s="58" t="s">
        <v>20</v>
      </c>
      <c r="G27" s="58" t="s">
        <v>21</v>
      </c>
    </row>
    <row r="28" spans="2:7" ht="16.5" thickBot="1">
      <c r="B28" s="1">
        <v>1</v>
      </c>
      <c r="C28" s="2">
        <v>2</v>
      </c>
      <c r="D28" s="2">
        <v>3</v>
      </c>
      <c r="E28" s="2">
        <v>4</v>
      </c>
      <c r="F28" s="2">
        <v>5</v>
      </c>
      <c r="G28" s="2">
        <v>6</v>
      </c>
    </row>
    <row r="29" spans="2:7">
      <c r="B29" s="275">
        <v>1</v>
      </c>
      <c r="C29" s="280" t="s">
        <v>66</v>
      </c>
      <c r="D29" s="273" t="s">
        <v>43</v>
      </c>
      <c r="E29" s="275">
        <v>90806</v>
      </c>
      <c r="F29" s="275">
        <v>91832</v>
      </c>
      <c r="G29" s="284">
        <f>F29/E29*100</f>
        <v>101.12988128537761</v>
      </c>
    </row>
    <row r="30" spans="2:7" ht="195.75" customHeight="1" thickBot="1">
      <c r="B30" s="276"/>
      <c r="C30" s="329"/>
      <c r="D30" s="274"/>
      <c r="E30" s="276"/>
      <c r="F30" s="276"/>
      <c r="G30" s="286"/>
    </row>
    <row r="33" spans="2:6" ht="29.25" customHeight="1">
      <c r="B33" s="292" t="s">
        <v>60</v>
      </c>
      <c r="C33" s="292"/>
      <c r="D33" s="292"/>
      <c r="E33" s="292"/>
      <c r="F33" s="292"/>
    </row>
    <row r="34" spans="2:6" ht="14.25" customHeight="1">
      <c r="B34" s="87"/>
      <c r="C34" s="87"/>
      <c r="D34" s="87"/>
      <c r="E34" s="87"/>
      <c r="F34" s="87"/>
    </row>
    <row r="35" spans="2:6" ht="33.75" customHeight="1">
      <c r="B35" s="334" t="s">
        <v>110</v>
      </c>
      <c r="C35" s="334"/>
      <c r="D35" s="334"/>
      <c r="E35" s="334"/>
      <c r="F35" s="334"/>
    </row>
    <row r="36" spans="2:6" ht="48" thickBot="1">
      <c r="B36" s="63" t="s">
        <v>0</v>
      </c>
      <c r="C36" s="58" t="s">
        <v>44</v>
      </c>
      <c r="D36" s="58" t="s">
        <v>59</v>
      </c>
      <c r="E36" s="58" t="s">
        <v>58</v>
      </c>
      <c r="F36" s="58" t="s">
        <v>45</v>
      </c>
    </row>
    <row r="37" spans="2:6" ht="16.5" thickBot="1">
      <c r="B37" s="63">
        <v>1</v>
      </c>
      <c r="C37" s="58">
        <v>2</v>
      </c>
      <c r="D37" s="58">
        <v>3</v>
      </c>
      <c r="E37" s="58">
        <v>4</v>
      </c>
      <c r="F37" s="58">
        <v>5</v>
      </c>
    </row>
    <row r="38" spans="2:6" ht="222.75" customHeight="1" thickBot="1">
      <c r="B38" s="11">
        <v>1</v>
      </c>
      <c r="C38" s="98" t="s">
        <v>66</v>
      </c>
      <c r="D38" s="110" t="s">
        <v>48</v>
      </c>
      <c r="E38" s="110" t="s">
        <v>48</v>
      </c>
      <c r="F38" s="110" t="s">
        <v>48</v>
      </c>
    </row>
    <row r="39" spans="2:6">
      <c r="E39" s="84"/>
      <c r="F39" s="84"/>
    </row>
    <row r="40" spans="2:6">
      <c r="B40" s="292" t="s">
        <v>61</v>
      </c>
      <c r="C40" s="292"/>
      <c r="D40" s="292"/>
      <c r="E40" s="292"/>
      <c r="F40" s="84"/>
    </row>
    <row r="41" spans="2:6">
      <c r="B41" s="292"/>
      <c r="C41" s="292"/>
      <c r="D41" s="292"/>
      <c r="E41" s="292"/>
      <c r="F41" s="84"/>
    </row>
    <row r="42" spans="2:6">
      <c r="B42" s="88"/>
      <c r="C42" s="88"/>
      <c r="D42" s="88"/>
      <c r="E42" s="88"/>
      <c r="F42" s="84"/>
    </row>
    <row r="43" spans="2:6" ht="15.75">
      <c r="B43" s="68" t="s">
        <v>52</v>
      </c>
      <c r="C43" s="290" t="s">
        <v>54</v>
      </c>
      <c r="D43" s="290"/>
      <c r="E43" s="290" t="s">
        <v>55</v>
      </c>
      <c r="F43" s="84"/>
    </row>
    <row r="44" spans="2:6" ht="34.5" customHeight="1">
      <c r="B44" s="68" t="s">
        <v>53</v>
      </c>
      <c r="C44" s="290"/>
      <c r="D44" s="290"/>
      <c r="E44" s="290"/>
      <c r="F44" s="84"/>
    </row>
    <row r="45" spans="2:6" ht="16.5" thickBot="1">
      <c r="B45" s="65">
        <v>1</v>
      </c>
      <c r="C45" s="316">
        <v>2</v>
      </c>
      <c r="D45" s="316"/>
      <c r="E45" s="89">
        <v>3</v>
      </c>
      <c r="F45" s="84"/>
    </row>
    <row r="46" spans="2:6" ht="78.75" customHeight="1" thickBot="1">
      <c r="B46" s="99">
        <v>1</v>
      </c>
      <c r="C46" s="291" t="s">
        <v>56</v>
      </c>
      <c r="D46" s="291"/>
      <c r="E46" s="109" t="s">
        <v>48</v>
      </c>
      <c r="F46" s="84"/>
    </row>
    <row r="47" spans="2:6" ht="16.5" thickBot="1">
      <c r="B47" s="99">
        <v>2</v>
      </c>
      <c r="C47" s="291" t="s">
        <v>57</v>
      </c>
      <c r="D47" s="291"/>
      <c r="E47" s="109" t="s">
        <v>48</v>
      </c>
      <c r="F47" s="84"/>
    </row>
  </sheetData>
  <mergeCells count="28">
    <mergeCell ref="C45:D45"/>
    <mergeCell ref="C46:D46"/>
    <mergeCell ref="C47:D47"/>
    <mergeCell ref="B33:F33"/>
    <mergeCell ref="B40:E41"/>
    <mergeCell ref="B35:F35"/>
    <mergeCell ref="C43:D44"/>
    <mergeCell ref="E43:E44"/>
    <mergeCell ref="B20:B22"/>
    <mergeCell ref="C20:C22"/>
    <mergeCell ref="B17:G17"/>
    <mergeCell ref="B2:G2"/>
    <mergeCell ref="B7:F7"/>
    <mergeCell ref="B8:B9"/>
    <mergeCell ref="C8:C9"/>
    <mergeCell ref="E8:E9"/>
    <mergeCell ref="F8:F9"/>
    <mergeCell ref="C11:C13"/>
    <mergeCell ref="D11:D13"/>
    <mergeCell ref="E11:E13"/>
    <mergeCell ref="F11:F13"/>
    <mergeCell ref="G29:G30"/>
    <mergeCell ref="B25:G26"/>
    <mergeCell ref="B29:B30"/>
    <mergeCell ref="C29:C30"/>
    <mergeCell ref="D29:D30"/>
    <mergeCell ref="E29:E30"/>
    <mergeCell ref="F29:F3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46"/>
  <sheetViews>
    <sheetView topLeftCell="A34" workbookViewId="0">
      <selection activeCell="G28" sqref="G28:G29"/>
    </sheetView>
  </sheetViews>
  <sheetFormatPr defaultRowHeight="15"/>
  <cols>
    <col min="1" max="1" width="5.28515625" customWidth="1"/>
    <col min="2" max="2" width="5.85546875" customWidth="1"/>
    <col min="3" max="3" width="20.140625" customWidth="1"/>
    <col min="4" max="4" width="22" customWidth="1"/>
    <col min="5" max="5" width="23.42578125" customWidth="1"/>
    <col min="6" max="6" width="22.28515625" customWidth="1"/>
    <col min="7" max="7" width="29.140625" customWidth="1"/>
  </cols>
  <sheetData>
    <row r="1" spans="2:7" ht="15.75" thickBot="1">
      <c r="G1" s="14" t="s">
        <v>6</v>
      </c>
    </row>
    <row r="2" spans="2:7" ht="39" customHeight="1" thickBot="1">
      <c r="B2" s="313" t="s">
        <v>111</v>
      </c>
      <c r="C2" s="314"/>
      <c r="D2" s="314"/>
      <c r="E2" s="314"/>
      <c r="F2" s="314"/>
      <c r="G2" s="315"/>
    </row>
    <row r="3" spans="2:7" ht="77.25" customHeight="1" thickBot="1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2:7" ht="15.75">
      <c r="B4" s="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</row>
    <row r="5" spans="2:7" ht="204">
      <c r="B5" s="7">
        <v>1</v>
      </c>
      <c r="C5" s="98" t="s">
        <v>63</v>
      </c>
      <c r="D5" s="16" t="s">
        <v>25</v>
      </c>
      <c r="E5" s="16">
        <v>160</v>
      </c>
      <c r="F5" s="16">
        <v>157</v>
      </c>
      <c r="G5" s="17">
        <f>F5/E5*100</f>
        <v>98.125</v>
      </c>
    </row>
    <row r="6" spans="2:7" ht="27.75" customHeight="1" thickBot="1">
      <c r="B6" s="4"/>
      <c r="G6" s="14" t="s">
        <v>11</v>
      </c>
    </row>
    <row r="7" spans="2:7" ht="54.75" customHeight="1" thickBot="1">
      <c r="B7" s="277" t="s">
        <v>111</v>
      </c>
      <c r="C7" s="278"/>
      <c r="D7" s="278"/>
      <c r="E7" s="278"/>
      <c r="F7" s="279"/>
    </row>
    <row r="8" spans="2:7" ht="63">
      <c r="B8" s="271" t="s">
        <v>0</v>
      </c>
      <c r="C8" s="271" t="s">
        <v>1</v>
      </c>
      <c r="D8" s="6" t="s">
        <v>7</v>
      </c>
      <c r="E8" s="271" t="s">
        <v>9</v>
      </c>
      <c r="F8" s="271" t="s">
        <v>10</v>
      </c>
    </row>
    <row r="9" spans="2:7" ht="48" thickBot="1">
      <c r="B9" s="272"/>
      <c r="C9" s="272"/>
      <c r="D9" s="2" t="s">
        <v>8</v>
      </c>
      <c r="E9" s="272"/>
      <c r="F9" s="272"/>
    </row>
    <row r="10" spans="2:7" ht="16.5" thickBot="1">
      <c r="B10" s="59">
        <v>1</v>
      </c>
      <c r="C10" s="2">
        <v>2</v>
      </c>
      <c r="D10" s="6">
        <v>3</v>
      </c>
      <c r="E10" s="6">
        <v>4</v>
      </c>
      <c r="F10" s="6">
        <v>5</v>
      </c>
    </row>
    <row r="11" spans="2:7" ht="15.75" customHeight="1">
      <c r="B11" s="290">
        <v>1</v>
      </c>
      <c r="C11" s="335" t="s">
        <v>66</v>
      </c>
      <c r="D11" s="307">
        <v>160</v>
      </c>
      <c r="E11" s="307">
        <v>157</v>
      </c>
      <c r="F11" s="308">
        <f>E11/D11*100</f>
        <v>98.125</v>
      </c>
    </row>
    <row r="12" spans="2:7" ht="195.75" customHeight="1">
      <c r="B12" s="290"/>
      <c r="C12" s="336"/>
      <c r="D12" s="281"/>
      <c r="E12" s="281"/>
      <c r="F12" s="281"/>
    </row>
    <row r="15" spans="2:7" ht="16.5" thickBot="1">
      <c r="B15" s="4"/>
      <c r="G15" s="14" t="s">
        <v>16</v>
      </c>
    </row>
    <row r="16" spans="2:7" ht="38.25" customHeight="1" thickBot="1">
      <c r="B16" s="277" t="s">
        <v>111</v>
      </c>
      <c r="C16" s="278"/>
      <c r="D16" s="278"/>
      <c r="E16" s="278"/>
      <c r="F16" s="278"/>
      <c r="G16" s="279"/>
    </row>
    <row r="17" spans="2:7" ht="142.5" thickBot="1">
      <c r="B17" s="1" t="s">
        <v>0</v>
      </c>
      <c r="C17" s="2" t="s">
        <v>1</v>
      </c>
      <c r="D17" s="2" t="s">
        <v>12</v>
      </c>
      <c r="E17" s="2" t="s">
        <v>13</v>
      </c>
      <c r="F17" s="2" t="s">
        <v>14</v>
      </c>
      <c r="G17" s="2" t="s">
        <v>15</v>
      </c>
    </row>
    <row r="18" spans="2:7" ht="16.5" thickBot="1">
      <c r="B18" s="76">
        <v>1</v>
      </c>
      <c r="C18" s="104">
        <v>2</v>
      </c>
      <c r="D18" s="104">
        <v>3</v>
      </c>
      <c r="E18" s="76">
        <v>4</v>
      </c>
      <c r="F18" s="104">
        <v>5</v>
      </c>
      <c r="G18" s="104">
        <v>6</v>
      </c>
    </row>
    <row r="19" spans="2:7" ht="57" customHeight="1">
      <c r="B19" s="316">
        <v>1</v>
      </c>
      <c r="C19" s="317" t="s">
        <v>66</v>
      </c>
      <c r="D19" s="141" t="s">
        <v>34</v>
      </c>
      <c r="E19" s="102">
        <v>100</v>
      </c>
      <c r="F19" s="142" t="s">
        <v>32</v>
      </c>
      <c r="G19" s="143"/>
    </row>
    <row r="20" spans="2:7" ht="71.25" customHeight="1">
      <c r="B20" s="290"/>
      <c r="C20" s="317"/>
      <c r="D20" s="105" t="s">
        <v>67</v>
      </c>
      <c r="E20" s="100">
        <v>90</v>
      </c>
      <c r="F20" s="100" t="s">
        <v>32</v>
      </c>
      <c r="G20" s="109"/>
    </row>
    <row r="21" spans="2:7" ht="76.5" customHeight="1">
      <c r="B21" s="290"/>
      <c r="C21" s="318"/>
      <c r="D21" s="69" t="s">
        <v>64</v>
      </c>
      <c r="E21" s="100">
        <v>0</v>
      </c>
      <c r="F21" s="100" t="s">
        <v>32</v>
      </c>
      <c r="G21" s="109"/>
    </row>
    <row r="23" spans="2:7">
      <c r="G23" s="14" t="s">
        <v>22</v>
      </c>
    </row>
    <row r="24" spans="2:7" ht="16.5" customHeight="1">
      <c r="B24" s="319" t="s">
        <v>111</v>
      </c>
      <c r="C24" s="320"/>
      <c r="D24" s="320"/>
      <c r="E24" s="320"/>
      <c r="F24" s="320"/>
      <c r="G24" s="321"/>
    </row>
    <row r="25" spans="2:7" ht="21.75" customHeight="1">
      <c r="B25" s="322"/>
      <c r="C25" s="323"/>
      <c r="D25" s="323"/>
      <c r="E25" s="323"/>
      <c r="F25" s="323"/>
      <c r="G25" s="324"/>
    </row>
    <row r="26" spans="2:7" ht="79.5" thickBot="1">
      <c r="B26" s="63" t="s">
        <v>0</v>
      </c>
      <c r="C26" s="58" t="s">
        <v>17</v>
      </c>
      <c r="D26" s="58" t="s">
        <v>18</v>
      </c>
      <c r="E26" s="58" t="s">
        <v>19</v>
      </c>
      <c r="F26" s="58" t="s">
        <v>20</v>
      </c>
      <c r="G26" s="58" t="s">
        <v>21</v>
      </c>
    </row>
    <row r="27" spans="2:7" ht="16.5" thickBot="1">
      <c r="B27" s="1">
        <v>1</v>
      </c>
      <c r="C27" s="2">
        <v>2</v>
      </c>
      <c r="D27" s="2">
        <v>3</v>
      </c>
      <c r="E27" s="2">
        <v>4</v>
      </c>
      <c r="F27" s="2">
        <v>5</v>
      </c>
      <c r="G27" s="2">
        <v>6</v>
      </c>
    </row>
    <row r="28" spans="2:7" ht="36.75" customHeight="1">
      <c r="B28" s="271">
        <v>1</v>
      </c>
      <c r="C28" s="280" t="s">
        <v>66</v>
      </c>
      <c r="D28" s="273" t="s">
        <v>43</v>
      </c>
      <c r="E28" s="275">
        <v>113513</v>
      </c>
      <c r="F28" s="275">
        <v>90520</v>
      </c>
      <c r="G28" s="284">
        <f>F28/E28*100</f>
        <v>79.74417027124646</v>
      </c>
    </row>
    <row r="29" spans="2:7" ht="180.75" customHeight="1" thickBot="1">
      <c r="B29" s="272"/>
      <c r="C29" s="281"/>
      <c r="D29" s="274"/>
      <c r="E29" s="276"/>
      <c r="F29" s="276"/>
      <c r="G29" s="286"/>
    </row>
    <row r="30" spans="2:7" ht="30" customHeight="1"/>
    <row r="31" spans="2:7" ht="40.5" customHeight="1">
      <c r="B31" s="292" t="s">
        <v>60</v>
      </c>
      <c r="C31" s="292"/>
      <c r="D31" s="292"/>
      <c r="E31" s="292"/>
      <c r="F31" s="292"/>
    </row>
    <row r="32" spans="2:7" ht="16.5" customHeight="1" thickBot="1">
      <c r="F32" s="14"/>
    </row>
    <row r="33" spans="2:6" ht="53.25" customHeight="1" thickBot="1">
      <c r="B33" s="277" t="s">
        <v>111</v>
      </c>
      <c r="C33" s="278"/>
      <c r="D33" s="278"/>
      <c r="E33" s="278"/>
      <c r="F33" s="279"/>
    </row>
    <row r="34" spans="2:6" ht="48" thickBot="1">
      <c r="B34" s="76" t="s">
        <v>0</v>
      </c>
      <c r="C34" s="61" t="s">
        <v>44</v>
      </c>
      <c r="D34" s="58" t="s">
        <v>59</v>
      </c>
      <c r="E34" s="58" t="s">
        <v>58</v>
      </c>
      <c r="F34" s="61" t="s">
        <v>45</v>
      </c>
    </row>
    <row r="35" spans="2:6" ht="16.5" thickBot="1">
      <c r="B35" s="63">
        <v>1</v>
      </c>
      <c r="C35" s="58">
        <v>2</v>
      </c>
      <c r="D35" s="58">
        <v>3</v>
      </c>
      <c r="E35" s="58">
        <v>4</v>
      </c>
      <c r="F35" s="58">
        <v>5</v>
      </c>
    </row>
    <row r="36" spans="2:6" ht="204.75" thickBot="1">
      <c r="B36" s="11">
        <v>1</v>
      </c>
      <c r="C36" s="98" t="s">
        <v>66</v>
      </c>
      <c r="D36" s="24" t="s">
        <v>46</v>
      </c>
      <c r="E36" s="24" t="s">
        <v>48</v>
      </c>
      <c r="F36" s="24" t="s">
        <v>48</v>
      </c>
    </row>
    <row r="38" spans="2:6" ht="30.75" customHeight="1">
      <c r="B38" s="292" t="s">
        <v>61</v>
      </c>
      <c r="C38" s="292"/>
      <c r="D38" s="292"/>
      <c r="E38" s="292"/>
      <c r="F38" s="90"/>
    </row>
    <row r="39" spans="2:6">
      <c r="B39" s="292"/>
      <c r="C39" s="292"/>
      <c r="D39" s="292"/>
      <c r="E39" s="292"/>
    </row>
    <row r="40" spans="2:6">
      <c r="B40" s="90"/>
      <c r="C40" s="90"/>
      <c r="D40" s="90"/>
      <c r="E40" s="90"/>
    </row>
    <row r="41" spans="2:6" ht="0.75" customHeight="1" thickBot="1"/>
    <row r="42" spans="2:6" ht="18" customHeight="1">
      <c r="B42" s="62" t="s">
        <v>52</v>
      </c>
      <c r="C42" s="293" t="s">
        <v>54</v>
      </c>
      <c r="D42" s="294"/>
      <c r="E42" s="271" t="s">
        <v>55</v>
      </c>
    </row>
    <row r="43" spans="2:6" ht="63" customHeight="1" thickBot="1">
      <c r="B43" s="63" t="s">
        <v>53</v>
      </c>
      <c r="C43" s="295"/>
      <c r="D43" s="296"/>
      <c r="E43" s="289"/>
    </row>
    <row r="44" spans="2:6" ht="16.5" thickBot="1">
      <c r="B44" s="65">
        <v>1</v>
      </c>
      <c r="C44" s="290">
        <v>2</v>
      </c>
      <c r="D44" s="290"/>
      <c r="E44" s="86">
        <v>3</v>
      </c>
    </row>
    <row r="45" spans="2:6" ht="67.5" customHeight="1" thickBot="1">
      <c r="B45" s="63">
        <v>1</v>
      </c>
      <c r="C45" s="309" t="s">
        <v>56</v>
      </c>
      <c r="D45" s="310"/>
      <c r="E45" s="70" t="s">
        <v>48</v>
      </c>
    </row>
    <row r="46" spans="2:6" ht="20.25" customHeight="1" thickBot="1">
      <c r="B46" s="63">
        <v>2</v>
      </c>
      <c r="C46" s="311" t="s">
        <v>57</v>
      </c>
      <c r="D46" s="312"/>
      <c r="E46" s="70" t="s">
        <v>48</v>
      </c>
    </row>
  </sheetData>
  <mergeCells count="29">
    <mergeCell ref="B38:E39"/>
    <mergeCell ref="C42:D43"/>
    <mergeCell ref="E42:E43"/>
    <mergeCell ref="C44:D44"/>
    <mergeCell ref="C45:D45"/>
    <mergeCell ref="C46:D46"/>
    <mergeCell ref="B11:B12"/>
    <mergeCell ref="B33:F33"/>
    <mergeCell ref="B31:F31"/>
    <mergeCell ref="B16:G16"/>
    <mergeCell ref="C11:C12"/>
    <mergeCell ref="D11:D12"/>
    <mergeCell ref="E11:E12"/>
    <mergeCell ref="F11:F12"/>
    <mergeCell ref="G28:G29"/>
    <mergeCell ref="B24:G25"/>
    <mergeCell ref="B28:B29"/>
    <mergeCell ref="C28:C29"/>
    <mergeCell ref="D28:D29"/>
    <mergeCell ref="E28:E29"/>
    <mergeCell ref="F28:F29"/>
    <mergeCell ref="B19:B21"/>
    <mergeCell ref="C19:C21"/>
    <mergeCell ref="B2:G2"/>
    <mergeCell ref="B7:F7"/>
    <mergeCell ref="B8:B9"/>
    <mergeCell ref="C8:C9"/>
    <mergeCell ref="E8:E9"/>
    <mergeCell ref="F8:F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48"/>
  <sheetViews>
    <sheetView topLeftCell="A40" workbookViewId="0">
      <selection activeCell="E53" sqref="E53"/>
    </sheetView>
  </sheetViews>
  <sheetFormatPr defaultRowHeight="15"/>
  <cols>
    <col min="1" max="1" width="5.28515625" customWidth="1"/>
    <col min="2" max="2" width="5.85546875" customWidth="1"/>
    <col min="3" max="3" width="20.140625" customWidth="1"/>
    <col min="4" max="4" width="22" customWidth="1"/>
    <col min="5" max="5" width="23.42578125" customWidth="1"/>
    <col min="6" max="6" width="22.28515625" customWidth="1"/>
    <col min="7" max="7" width="29.140625" customWidth="1"/>
  </cols>
  <sheetData>
    <row r="1" spans="2:7" ht="15.75" thickBot="1">
      <c r="G1" s="14" t="s">
        <v>6</v>
      </c>
    </row>
    <row r="2" spans="2:7" ht="41.25" customHeight="1" thickBot="1">
      <c r="B2" s="277" t="s">
        <v>112</v>
      </c>
      <c r="C2" s="278"/>
      <c r="D2" s="278"/>
      <c r="E2" s="278"/>
      <c r="F2" s="278"/>
      <c r="G2" s="279"/>
    </row>
    <row r="3" spans="2:7" ht="77.25" customHeight="1" thickBot="1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2:7" ht="15.75">
      <c r="B4" s="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</row>
    <row r="5" spans="2:7" ht="210.75" customHeight="1">
      <c r="B5" s="7">
        <v>1</v>
      </c>
      <c r="C5" s="98" t="s">
        <v>66</v>
      </c>
      <c r="D5" s="15" t="s">
        <v>24</v>
      </c>
      <c r="E5" s="16">
        <v>127</v>
      </c>
      <c r="F5" s="16">
        <v>143</v>
      </c>
      <c r="G5" s="17">
        <f>F5/E5*100</f>
        <v>112.5984251968504</v>
      </c>
    </row>
    <row r="6" spans="2:7" ht="14.25" customHeight="1">
      <c r="B6" s="33"/>
      <c r="C6" s="106"/>
      <c r="D6" s="144"/>
      <c r="E6" s="145"/>
      <c r="F6" s="145"/>
      <c r="G6" s="146"/>
    </row>
    <row r="7" spans="2:7" ht="16.5" thickBot="1">
      <c r="B7" s="4"/>
      <c r="G7" s="14" t="s">
        <v>11</v>
      </c>
    </row>
    <row r="8" spans="2:7" ht="51" customHeight="1" thickBot="1">
      <c r="B8" s="277" t="s">
        <v>112</v>
      </c>
      <c r="C8" s="278"/>
      <c r="D8" s="278"/>
      <c r="E8" s="278"/>
      <c r="F8" s="279"/>
    </row>
    <row r="9" spans="2:7" ht="63">
      <c r="B9" s="271" t="s">
        <v>0</v>
      </c>
      <c r="C9" s="271" t="s">
        <v>1</v>
      </c>
      <c r="D9" s="6" t="s">
        <v>7</v>
      </c>
      <c r="E9" s="271" t="s">
        <v>9</v>
      </c>
      <c r="F9" s="271" t="s">
        <v>10</v>
      </c>
    </row>
    <row r="10" spans="2:7" ht="48" thickBot="1">
      <c r="B10" s="272"/>
      <c r="C10" s="272"/>
      <c r="D10" s="2" t="s">
        <v>8</v>
      </c>
      <c r="E10" s="272"/>
      <c r="F10" s="272"/>
    </row>
    <row r="11" spans="2:7" ht="16.5" thickBot="1">
      <c r="B11" s="1">
        <v>1</v>
      </c>
      <c r="C11" s="2">
        <v>2</v>
      </c>
      <c r="D11" s="6">
        <v>3</v>
      </c>
      <c r="E11" s="6">
        <v>4</v>
      </c>
      <c r="F11" s="6">
        <v>5</v>
      </c>
    </row>
    <row r="12" spans="2:7" ht="15.75">
      <c r="B12" s="5">
        <v>1</v>
      </c>
      <c r="C12" s="280" t="s">
        <v>66</v>
      </c>
      <c r="D12" s="307">
        <v>127</v>
      </c>
      <c r="E12" s="307">
        <v>143</v>
      </c>
      <c r="F12" s="308">
        <f>E12/D12*100</f>
        <v>112.5984251968504</v>
      </c>
    </row>
    <row r="13" spans="2:7" ht="15.75">
      <c r="B13" s="10"/>
      <c r="C13" s="281"/>
      <c r="D13" s="281"/>
      <c r="E13" s="281"/>
      <c r="F13" s="281"/>
    </row>
    <row r="14" spans="2:7" ht="182.25" customHeight="1" thickBot="1">
      <c r="B14" s="11"/>
      <c r="C14" s="281"/>
      <c r="D14" s="281"/>
      <c r="E14" s="281"/>
      <c r="F14" s="281"/>
    </row>
    <row r="17" spans="2:7" ht="16.5" thickBot="1">
      <c r="B17" s="4"/>
      <c r="G17" s="14" t="s">
        <v>16</v>
      </c>
    </row>
    <row r="18" spans="2:7" ht="39" customHeight="1" thickBot="1">
      <c r="B18" s="277" t="s">
        <v>112</v>
      </c>
      <c r="C18" s="278"/>
      <c r="D18" s="278"/>
      <c r="E18" s="278"/>
      <c r="F18" s="278"/>
      <c r="G18" s="279"/>
    </row>
    <row r="19" spans="2:7" ht="142.5" thickBot="1">
      <c r="B19" s="1" t="s">
        <v>0</v>
      </c>
      <c r="C19" s="2" t="s">
        <v>1</v>
      </c>
      <c r="D19" s="2" t="s">
        <v>12</v>
      </c>
      <c r="E19" s="2" t="s">
        <v>13</v>
      </c>
      <c r="F19" s="2" t="s">
        <v>14</v>
      </c>
      <c r="G19" s="2" t="s">
        <v>15</v>
      </c>
    </row>
    <row r="20" spans="2:7" ht="16.5" thickBot="1">
      <c r="B20" s="95">
        <v>1</v>
      </c>
      <c r="C20" s="2">
        <v>2</v>
      </c>
      <c r="D20" s="2">
        <v>3</v>
      </c>
      <c r="E20" s="2">
        <v>4</v>
      </c>
      <c r="F20" s="6">
        <v>5</v>
      </c>
      <c r="G20" s="2">
        <v>6</v>
      </c>
    </row>
    <row r="21" spans="2:7" ht="57.75" customHeight="1" thickBot="1">
      <c r="B21" s="290">
        <v>1</v>
      </c>
      <c r="C21" s="333" t="s">
        <v>66</v>
      </c>
      <c r="D21" s="69" t="s">
        <v>34</v>
      </c>
      <c r="E21" s="43">
        <v>100</v>
      </c>
      <c r="F21" s="42" t="s">
        <v>32</v>
      </c>
      <c r="G21" s="83"/>
    </row>
    <row r="22" spans="2:7" ht="70.5" customHeight="1">
      <c r="B22" s="290"/>
      <c r="C22" s="317"/>
      <c r="D22" s="105" t="s">
        <v>68</v>
      </c>
      <c r="E22" s="38">
        <v>92</v>
      </c>
      <c r="F22" s="255" t="s">
        <v>32</v>
      </c>
      <c r="G22" s="148" t="s">
        <v>69</v>
      </c>
    </row>
    <row r="23" spans="2:7" ht="80.25" customHeight="1">
      <c r="B23" s="290"/>
      <c r="C23" s="318"/>
      <c r="D23" s="69" t="s">
        <v>64</v>
      </c>
      <c r="E23" s="100">
        <v>0</v>
      </c>
      <c r="F23" s="100" t="s">
        <v>32</v>
      </c>
      <c r="G23" s="147"/>
    </row>
    <row r="25" spans="2:7">
      <c r="G25" s="14" t="s">
        <v>22</v>
      </c>
    </row>
    <row r="26" spans="2:7" ht="16.5" customHeight="1">
      <c r="B26" s="319" t="s">
        <v>113</v>
      </c>
      <c r="C26" s="320"/>
      <c r="D26" s="320"/>
      <c r="E26" s="320"/>
      <c r="F26" s="320"/>
      <c r="G26" s="321"/>
    </row>
    <row r="27" spans="2:7" ht="20.25" customHeight="1">
      <c r="B27" s="322"/>
      <c r="C27" s="323"/>
      <c r="D27" s="323"/>
      <c r="E27" s="323"/>
      <c r="F27" s="323"/>
      <c r="G27" s="324"/>
    </row>
    <row r="28" spans="2:7" ht="79.5" thickBot="1">
      <c r="B28" s="63" t="s">
        <v>0</v>
      </c>
      <c r="C28" s="58" t="s">
        <v>17</v>
      </c>
      <c r="D28" s="58" t="s">
        <v>18</v>
      </c>
      <c r="E28" s="58" t="s">
        <v>19</v>
      </c>
      <c r="F28" s="58" t="s">
        <v>20</v>
      </c>
      <c r="G28" s="58" t="s">
        <v>21</v>
      </c>
    </row>
    <row r="29" spans="2:7" ht="16.5" thickBot="1">
      <c r="B29" s="1">
        <v>1</v>
      </c>
      <c r="C29" s="2">
        <v>2</v>
      </c>
      <c r="D29" s="2">
        <v>3</v>
      </c>
      <c r="E29" s="2">
        <v>4</v>
      </c>
      <c r="F29" s="2">
        <v>5</v>
      </c>
      <c r="G29" s="2">
        <v>6</v>
      </c>
    </row>
    <row r="30" spans="2:7" ht="38.25" customHeight="1">
      <c r="B30" s="271">
        <v>1</v>
      </c>
      <c r="C30" s="280" t="s">
        <v>66</v>
      </c>
      <c r="D30" s="273" t="s">
        <v>43</v>
      </c>
      <c r="E30" s="275">
        <v>119102</v>
      </c>
      <c r="F30" s="275">
        <v>77410</v>
      </c>
      <c r="G30" s="284">
        <f>F30/E30*100</f>
        <v>64.994710416281848</v>
      </c>
    </row>
    <row r="31" spans="2:7" ht="168.75" customHeight="1" thickBot="1">
      <c r="B31" s="272"/>
      <c r="C31" s="281"/>
      <c r="D31" s="274"/>
      <c r="E31" s="276"/>
      <c r="F31" s="276"/>
      <c r="G31" s="286"/>
    </row>
    <row r="33" spans="2:6" ht="43.5" customHeight="1">
      <c r="B33" s="292" t="s">
        <v>60</v>
      </c>
      <c r="C33" s="292"/>
      <c r="D33" s="292"/>
      <c r="E33" s="292"/>
      <c r="F33" s="292"/>
    </row>
    <row r="34" spans="2:6" ht="24" customHeight="1" thickBot="1">
      <c r="F34" s="14"/>
    </row>
    <row r="35" spans="2:6" ht="57" customHeight="1" thickBot="1">
      <c r="B35" s="277" t="s">
        <v>112</v>
      </c>
      <c r="C35" s="278"/>
      <c r="D35" s="278"/>
      <c r="E35" s="278"/>
      <c r="F35" s="279"/>
    </row>
    <row r="36" spans="2:6" ht="48" thickBot="1">
      <c r="B36" s="76" t="s">
        <v>0</v>
      </c>
      <c r="C36" s="61" t="s">
        <v>44</v>
      </c>
      <c r="D36" s="58" t="s">
        <v>59</v>
      </c>
      <c r="E36" s="58" t="s">
        <v>58</v>
      </c>
      <c r="F36" s="61" t="s">
        <v>45</v>
      </c>
    </row>
    <row r="37" spans="2:6" ht="16.5" thickBot="1">
      <c r="B37" s="63">
        <v>1</v>
      </c>
      <c r="C37" s="58">
        <v>2</v>
      </c>
      <c r="D37" s="58">
        <v>3</v>
      </c>
      <c r="E37" s="58">
        <v>4</v>
      </c>
      <c r="F37" s="58">
        <v>5</v>
      </c>
    </row>
    <row r="38" spans="2:6" ht="204.75" thickBot="1">
      <c r="B38" s="11">
        <v>1</v>
      </c>
      <c r="C38" s="98" t="s">
        <v>66</v>
      </c>
      <c r="D38" s="259" t="s">
        <v>46</v>
      </c>
      <c r="E38" s="24" t="s">
        <v>48</v>
      </c>
      <c r="F38" s="231" t="s">
        <v>47</v>
      </c>
    </row>
    <row r="40" spans="2:6" ht="33" customHeight="1">
      <c r="B40" s="292"/>
      <c r="C40" s="292"/>
      <c r="D40" s="292"/>
      <c r="E40" s="292"/>
      <c r="F40" s="292"/>
    </row>
    <row r="41" spans="2:6">
      <c r="B41" s="292" t="s">
        <v>61</v>
      </c>
      <c r="C41" s="292"/>
      <c r="D41" s="292"/>
      <c r="E41" s="292"/>
    </row>
    <row r="42" spans="2:6">
      <c r="B42" s="292"/>
      <c r="C42" s="292"/>
      <c r="D42" s="292"/>
      <c r="E42" s="292"/>
    </row>
    <row r="43" spans="2:6" ht="15.75" thickBot="1"/>
    <row r="44" spans="2:6" ht="15" customHeight="1">
      <c r="B44" s="62" t="s">
        <v>52</v>
      </c>
      <c r="C44" s="293" t="s">
        <v>54</v>
      </c>
      <c r="D44" s="294"/>
      <c r="E44" s="271" t="s">
        <v>55</v>
      </c>
    </row>
    <row r="45" spans="2:6" ht="24" customHeight="1" thickBot="1">
      <c r="B45" s="63" t="s">
        <v>53</v>
      </c>
      <c r="C45" s="295"/>
      <c r="D45" s="296"/>
      <c r="E45" s="289"/>
    </row>
    <row r="46" spans="2:6" ht="16.5" thickBot="1">
      <c r="B46" s="65">
        <v>1</v>
      </c>
      <c r="C46" s="290">
        <v>2</v>
      </c>
      <c r="D46" s="290"/>
      <c r="E46" s="86">
        <v>3</v>
      </c>
    </row>
    <row r="47" spans="2:6" ht="78.75" customHeight="1" thickBot="1">
      <c r="B47" s="95">
        <v>1</v>
      </c>
      <c r="C47" s="337" t="s">
        <v>56</v>
      </c>
      <c r="D47" s="338"/>
      <c r="E47" s="261" t="s">
        <v>50</v>
      </c>
    </row>
    <row r="48" spans="2:6" ht="16.5" thickBot="1">
      <c r="B48" s="76">
        <v>2</v>
      </c>
      <c r="C48" s="311" t="s">
        <v>57</v>
      </c>
      <c r="D48" s="312"/>
      <c r="E48" s="150" t="s">
        <v>48</v>
      </c>
    </row>
  </sheetData>
  <mergeCells count="29">
    <mergeCell ref="C46:D46"/>
    <mergeCell ref="C47:D47"/>
    <mergeCell ref="C48:D48"/>
    <mergeCell ref="B33:F33"/>
    <mergeCell ref="B40:F40"/>
    <mergeCell ref="B41:E42"/>
    <mergeCell ref="B35:F35"/>
    <mergeCell ref="C44:D45"/>
    <mergeCell ref="E44:E45"/>
    <mergeCell ref="B21:B23"/>
    <mergeCell ref="C21:C23"/>
    <mergeCell ref="B18:G18"/>
    <mergeCell ref="B2:G2"/>
    <mergeCell ref="B8:F8"/>
    <mergeCell ref="B9:B10"/>
    <mergeCell ref="C9:C10"/>
    <mergeCell ref="E9:E10"/>
    <mergeCell ref="F9:F10"/>
    <mergeCell ref="C12:C14"/>
    <mergeCell ref="D12:D14"/>
    <mergeCell ref="E12:E14"/>
    <mergeCell ref="F12:F14"/>
    <mergeCell ref="G30:G31"/>
    <mergeCell ref="B26:G27"/>
    <mergeCell ref="B30:B31"/>
    <mergeCell ref="C30:C31"/>
    <mergeCell ref="D30:D31"/>
    <mergeCell ref="E30:E31"/>
    <mergeCell ref="F30:F3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46"/>
  <sheetViews>
    <sheetView topLeftCell="A42" workbookViewId="0">
      <selection activeCell="E37" sqref="E37"/>
    </sheetView>
  </sheetViews>
  <sheetFormatPr defaultRowHeight="15"/>
  <cols>
    <col min="1" max="1" width="5.28515625" customWidth="1"/>
    <col min="2" max="2" width="5.85546875" customWidth="1"/>
    <col min="3" max="3" width="20.140625" customWidth="1"/>
    <col min="4" max="4" width="22" customWidth="1"/>
    <col min="5" max="5" width="23.42578125" customWidth="1"/>
    <col min="6" max="6" width="22.28515625" customWidth="1"/>
    <col min="7" max="7" width="29.140625" customWidth="1"/>
  </cols>
  <sheetData>
    <row r="1" spans="2:7" ht="15.75" thickBot="1">
      <c r="G1" s="14" t="s">
        <v>6</v>
      </c>
    </row>
    <row r="2" spans="2:7" ht="46.5" customHeight="1" thickBot="1">
      <c r="B2" s="277" t="s">
        <v>114</v>
      </c>
      <c r="C2" s="278"/>
      <c r="D2" s="278"/>
      <c r="E2" s="278"/>
      <c r="F2" s="278"/>
      <c r="G2" s="279"/>
    </row>
    <row r="3" spans="2:7" ht="77.25" customHeight="1" thickBot="1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2:7" ht="16.5" thickBot="1">
      <c r="B4" s="1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</row>
    <row r="5" spans="2:7" ht="204.75" thickBot="1">
      <c r="B5" s="1">
        <v>1</v>
      </c>
      <c r="C5" s="98" t="s">
        <v>66</v>
      </c>
      <c r="D5" s="24" t="s">
        <v>26</v>
      </c>
      <c r="E5" s="24">
        <v>97</v>
      </c>
      <c r="F5" s="24">
        <v>95</v>
      </c>
      <c r="G5" s="154">
        <f>F5/E5*100</f>
        <v>97.9381443298969</v>
      </c>
    </row>
    <row r="6" spans="2:7" ht="15.75">
      <c r="B6" s="4"/>
    </row>
    <row r="7" spans="2:7" ht="16.5" thickBot="1">
      <c r="B7" s="4"/>
      <c r="G7" s="14" t="s">
        <v>11</v>
      </c>
    </row>
    <row r="8" spans="2:7" ht="52.5" customHeight="1" thickBot="1">
      <c r="B8" s="277" t="s">
        <v>114</v>
      </c>
      <c r="C8" s="278"/>
      <c r="D8" s="278"/>
      <c r="E8" s="278"/>
      <c r="F8" s="279"/>
    </row>
    <row r="9" spans="2:7" ht="63">
      <c r="B9" s="271" t="s">
        <v>0</v>
      </c>
      <c r="C9" s="271" t="s">
        <v>1</v>
      </c>
      <c r="D9" s="6" t="s">
        <v>7</v>
      </c>
      <c r="E9" s="271" t="s">
        <v>9</v>
      </c>
      <c r="F9" s="271" t="s">
        <v>10</v>
      </c>
    </row>
    <row r="10" spans="2:7" ht="48" thickBot="1">
      <c r="B10" s="272"/>
      <c r="C10" s="289"/>
      <c r="D10" s="6" t="s">
        <v>8</v>
      </c>
      <c r="E10" s="289"/>
      <c r="F10" s="289"/>
    </row>
    <row r="11" spans="2:7" ht="15.75">
      <c r="B11" s="29">
        <v>1</v>
      </c>
      <c r="C11" s="60">
        <v>2</v>
      </c>
      <c r="D11" s="60">
        <v>3</v>
      </c>
      <c r="E11" s="60">
        <v>4</v>
      </c>
      <c r="F11" s="60">
        <v>5</v>
      </c>
    </row>
    <row r="12" spans="2:7" ht="212.25" customHeight="1" thickBot="1">
      <c r="B12" s="7">
        <v>1</v>
      </c>
      <c r="C12" s="51" t="s">
        <v>66</v>
      </c>
      <c r="D12" s="24">
        <v>97</v>
      </c>
      <c r="E12" s="24">
        <v>95</v>
      </c>
      <c r="F12" s="154">
        <f>E12/D12*100</f>
        <v>97.9381443298969</v>
      </c>
    </row>
    <row r="13" spans="2:7" ht="15.75" hidden="1">
      <c r="B13" s="10"/>
      <c r="C13" s="8"/>
      <c r="D13" s="9"/>
      <c r="E13" s="9"/>
      <c r="F13" s="9"/>
    </row>
    <row r="14" spans="2:7" ht="16.5" hidden="1" thickBot="1">
      <c r="B14" s="11"/>
      <c r="C14" s="3"/>
      <c r="D14" s="12"/>
      <c r="E14" s="12"/>
      <c r="F14" s="12"/>
    </row>
    <row r="17" spans="2:7" ht="16.5" thickBot="1">
      <c r="B17" s="4"/>
      <c r="G17" s="14" t="s">
        <v>16</v>
      </c>
    </row>
    <row r="18" spans="2:7" ht="45" customHeight="1" thickBot="1">
      <c r="B18" s="277" t="s">
        <v>114</v>
      </c>
      <c r="C18" s="278"/>
      <c r="D18" s="278"/>
      <c r="E18" s="278"/>
      <c r="F18" s="278"/>
      <c r="G18" s="279"/>
    </row>
    <row r="19" spans="2:7" ht="142.5" thickBot="1">
      <c r="B19" s="1" t="s">
        <v>0</v>
      </c>
      <c r="C19" s="2" t="s">
        <v>1</v>
      </c>
      <c r="D19" s="2" t="s">
        <v>12</v>
      </c>
      <c r="E19" s="2" t="s">
        <v>13</v>
      </c>
      <c r="F19" s="2" t="s">
        <v>14</v>
      </c>
      <c r="G19" s="2" t="s">
        <v>15</v>
      </c>
    </row>
    <row r="20" spans="2:7" ht="16.5" thickBot="1">
      <c r="B20" s="95">
        <v>1</v>
      </c>
      <c r="C20" s="2">
        <v>2</v>
      </c>
      <c r="D20" s="2">
        <v>3</v>
      </c>
      <c r="E20" s="2">
        <v>4</v>
      </c>
      <c r="F20" s="6">
        <v>5</v>
      </c>
      <c r="G20" s="2">
        <v>6</v>
      </c>
    </row>
    <row r="21" spans="2:7" ht="54.75" customHeight="1" thickBot="1">
      <c r="B21" s="290">
        <v>1</v>
      </c>
      <c r="C21" s="333" t="s">
        <v>66</v>
      </c>
      <c r="D21" s="69" t="s">
        <v>34</v>
      </c>
      <c r="E21" s="43">
        <v>100</v>
      </c>
      <c r="F21" s="42" t="s">
        <v>32</v>
      </c>
      <c r="G21" s="83"/>
    </row>
    <row r="22" spans="2:7" ht="67.5" customHeight="1">
      <c r="B22" s="290"/>
      <c r="C22" s="317"/>
      <c r="D22" s="105" t="s">
        <v>67</v>
      </c>
      <c r="E22" s="133">
        <v>0</v>
      </c>
      <c r="F22" s="133" t="s">
        <v>37</v>
      </c>
      <c r="G22" s="258" t="s">
        <v>126</v>
      </c>
    </row>
    <row r="23" spans="2:7" ht="85.5" customHeight="1">
      <c r="B23" s="290"/>
      <c r="C23" s="318"/>
      <c r="D23" s="69" t="s">
        <v>64</v>
      </c>
      <c r="E23" s="100">
        <v>0</v>
      </c>
      <c r="F23" s="254" t="s">
        <v>32</v>
      </c>
      <c r="G23" s="109"/>
    </row>
    <row r="25" spans="2:7">
      <c r="G25" s="14" t="s">
        <v>22</v>
      </c>
    </row>
    <row r="26" spans="2:7" ht="16.5" customHeight="1">
      <c r="B26" s="339" t="s">
        <v>114</v>
      </c>
      <c r="C26" s="340"/>
      <c r="D26" s="340"/>
      <c r="E26" s="340"/>
      <c r="F26" s="340"/>
      <c r="G26" s="341"/>
    </row>
    <row r="27" spans="2:7" ht="18.75" customHeight="1">
      <c r="B27" s="342"/>
      <c r="C27" s="343"/>
      <c r="D27" s="343"/>
      <c r="E27" s="343"/>
      <c r="F27" s="343"/>
      <c r="G27" s="344"/>
    </row>
    <row r="28" spans="2:7" ht="79.5" thickBot="1">
      <c r="B28" s="1">
        <v>1</v>
      </c>
      <c r="C28" s="58" t="s">
        <v>17</v>
      </c>
      <c r="D28" s="58" t="s">
        <v>18</v>
      </c>
      <c r="E28" s="58" t="s">
        <v>19</v>
      </c>
      <c r="F28" s="58" t="s">
        <v>20</v>
      </c>
      <c r="G28" s="58" t="s">
        <v>21</v>
      </c>
    </row>
    <row r="29" spans="2:7">
      <c r="B29" s="271">
        <v>1</v>
      </c>
      <c r="C29" s="280" t="s">
        <v>66</v>
      </c>
      <c r="D29" s="273" t="s">
        <v>43</v>
      </c>
      <c r="E29" s="275">
        <v>140473</v>
      </c>
      <c r="F29" s="275">
        <v>110682</v>
      </c>
      <c r="G29" s="284">
        <f>F29/E29*100</f>
        <v>78.792365792714619</v>
      </c>
    </row>
    <row r="30" spans="2:7" ht="195.75" customHeight="1" thickBot="1">
      <c r="B30" s="272"/>
      <c r="C30" s="281"/>
      <c r="D30" s="274"/>
      <c r="E30" s="276"/>
      <c r="F30" s="276"/>
      <c r="G30" s="286"/>
    </row>
    <row r="32" spans="2:7" ht="34.5" customHeight="1">
      <c r="B32" s="292" t="s">
        <v>60</v>
      </c>
      <c r="C32" s="292"/>
      <c r="D32" s="292"/>
      <c r="E32" s="292"/>
      <c r="F32" s="292"/>
    </row>
    <row r="33" spans="2:6" ht="15.75" thickBot="1">
      <c r="F33" s="14"/>
    </row>
    <row r="34" spans="2:6" ht="52.5" customHeight="1" thickBot="1">
      <c r="B34" s="277" t="s">
        <v>114</v>
      </c>
      <c r="C34" s="278"/>
      <c r="D34" s="278"/>
      <c r="E34" s="278"/>
      <c r="F34" s="279"/>
    </row>
    <row r="35" spans="2:6" ht="48" thickBot="1">
      <c r="B35" s="76" t="s">
        <v>0</v>
      </c>
      <c r="C35" s="61" t="s">
        <v>44</v>
      </c>
      <c r="D35" s="58" t="s">
        <v>59</v>
      </c>
      <c r="E35" s="58" t="s">
        <v>58</v>
      </c>
      <c r="F35" s="61" t="s">
        <v>45</v>
      </c>
    </row>
    <row r="36" spans="2:6" ht="16.5" thickBot="1">
      <c r="B36" s="63">
        <v>1</v>
      </c>
      <c r="C36" s="58">
        <v>2</v>
      </c>
      <c r="D36" s="58">
        <v>3</v>
      </c>
      <c r="E36" s="58">
        <v>4</v>
      </c>
      <c r="F36" s="58">
        <v>5</v>
      </c>
    </row>
    <row r="37" spans="2:6" ht="204.75" thickBot="1">
      <c r="B37" s="11">
        <v>1</v>
      </c>
      <c r="C37" s="98" t="s">
        <v>66</v>
      </c>
      <c r="D37" s="259" t="s">
        <v>47</v>
      </c>
      <c r="E37" s="110" t="s">
        <v>48</v>
      </c>
      <c r="F37" s="231" t="s">
        <v>72</v>
      </c>
    </row>
    <row r="39" spans="2:6">
      <c r="B39" s="292" t="s">
        <v>61</v>
      </c>
      <c r="C39" s="292"/>
      <c r="D39" s="292"/>
      <c r="E39" s="292"/>
    </row>
    <row r="40" spans="2:6">
      <c r="B40" s="292"/>
      <c r="C40" s="292"/>
      <c r="D40" s="292"/>
      <c r="E40" s="292"/>
    </row>
    <row r="41" spans="2:6" ht="15.75" thickBot="1"/>
    <row r="42" spans="2:6" ht="15.75">
      <c r="B42" s="62" t="s">
        <v>52</v>
      </c>
      <c r="C42" s="293" t="s">
        <v>54</v>
      </c>
      <c r="D42" s="294"/>
      <c r="E42" s="271" t="s">
        <v>55</v>
      </c>
    </row>
    <row r="43" spans="2:6" ht="18" customHeight="1" thickBot="1">
      <c r="B43" s="63" t="s">
        <v>53</v>
      </c>
      <c r="C43" s="295"/>
      <c r="D43" s="296"/>
      <c r="E43" s="289"/>
    </row>
    <row r="44" spans="2:6" ht="16.5" thickBot="1">
      <c r="B44" s="65">
        <v>1</v>
      </c>
      <c r="C44" s="290">
        <v>2</v>
      </c>
      <c r="D44" s="290"/>
      <c r="E44" s="86">
        <v>3</v>
      </c>
    </row>
    <row r="45" spans="2:6" ht="80.25" customHeight="1" thickBot="1">
      <c r="B45" s="96">
        <v>1</v>
      </c>
      <c r="C45" s="345" t="s">
        <v>56</v>
      </c>
      <c r="D45" s="345"/>
      <c r="E45" s="151" t="s">
        <v>72</v>
      </c>
    </row>
    <row r="46" spans="2:6" ht="16.5" thickBot="1">
      <c r="B46" s="240">
        <v>2</v>
      </c>
      <c r="C46" s="291" t="s">
        <v>57</v>
      </c>
      <c r="D46" s="291"/>
      <c r="E46" s="109" t="s">
        <v>72</v>
      </c>
    </row>
  </sheetData>
  <mergeCells count="24">
    <mergeCell ref="C44:D44"/>
    <mergeCell ref="C45:D45"/>
    <mergeCell ref="C46:D46"/>
    <mergeCell ref="B32:F32"/>
    <mergeCell ref="B39:E40"/>
    <mergeCell ref="B34:F34"/>
    <mergeCell ref="C42:D43"/>
    <mergeCell ref="E42:E43"/>
    <mergeCell ref="B21:B23"/>
    <mergeCell ref="C21:C23"/>
    <mergeCell ref="B18:G18"/>
    <mergeCell ref="B2:G2"/>
    <mergeCell ref="B8:F8"/>
    <mergeCell ref="B9:B10"/>
    <mergeCell ref="C9:C10"/>
    <mergeCell ref="E9:E10"/>
    <mergeCell ref="F9:F10"/>
    <mergeCell ref="G29:G30"/>
    <mergeCell ref="B26:G27"/>
    <mergeCell ref="B29:B30"/>
    <mergeCell ref="C29:C30"/>
    <mergeCell ref="D29:D30"/>
    <mergeCell ref="E29:E30"/>
    <mergeCell ref="F29:F3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G47"/>
  <sheetViews>
    <sheetView topLeftCell="A19" workbookViewId="0">
      <selection activeCell="G30" sqref="G30:G31"/>
    </sheetView>
  </sheetViews>
  <sheetFormatPr defaultRowHeight="15"/>
  <cols>
    <col min="1" max="1" width="5.28515625" customWidth="1"/>
    <col min="2" max="2" width="5.85546875" customWidth="1"/>
    <col min="3" max="3" width="20.140625" customWidth="1"/>
    <col min="4" max="4" width="22" customWidth="1"/>
    <col min="5" max="5" width="23.42578125" customWidth="1"/>
    <col min="6" max="6" width="22.28515625" customWidth="1"/>
    <col min="7" max="7" width="29.140625" customWidth="1"/>
  </cols>
  <sheetData>
    <row r="1" spans="2:7" ht="15.75" thickBot="1">
      <c r="G1" s="14" t="s">
        <v>6</v>
      </c>
    </row>
    <row r="2" spans="2:7" ht="49.5" customHeight="1" thickBot="1">
      <c r="B2" s="277" t="s">
        <v>115</v>
      </c>
      <c r="C2" s="278"/>
      <c r="D2" s="278"/>
      <c r="E2" s="278"/>
      <c r="F2" s="278"/>
      <c r="G2" s="279"/>
    </row>
    <row r="3" spans="2:7" ht="77.25" customHeight="1" thickBot="1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2:7" ht="16.5" thickBot="1">
      <c r="B4" s="1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</row>
    <row r="5" spans="2:7" ht="204.75" thickBot="1">
      <c r="B5" s="1">
        <v>1</v>
      </c>
      <c r="C5" s="98" t="s">
        <v>66</v>
      </c>
      <c r="D5" s="24" t="s">
        <v>26</v>
      </c>
      <c r="E5" s="24">
        <v>152</v>
      </c>
      <c r="F5" s="24">
        <v>152</v>
      </c>
      <c r="G5" s="24">
        <v>100</v>
      </c>
    </row>
    <row r="6" spans="2:7" ht="15.75">
      <c r="B6" s="4"/>
    </row>
    <row r="7" spans="2:7" ht="16.5" thickBot="1">
      <c r="B7" s="4"/>
      <c r="G7" s="14" t="s">
        <v>11</v>
      </c>
    </row>
    <row r="8" spans="2:7" ht="55.5" customHeight="1" thickBot="1">
      <c r="B8" s="277" t="s">
        <v>115</v>
      </c>
      <c r="C8" s="278"/>
      <c r="D8" s="278"/>
      <c r="E8" s="278"/>
      <c r="F8" s="279"/>
    </row>
    <row r="9" spans="2:7" ht="63">
      <c r="B9" s="271" t="s">
        <v>0</v>
      </c>
      <c r="C9" s="271" t="s">
        <v>1</v>
      </c>
      <c r="D9" s="6" t="s">
        <v>7</v>
      </c>
      <c r="E9" s="271" t="s">
        <v>9</v>
      </c>
      <c r="F9" s="271" t="s">
        <v>10</v>
      </c>
    </row>
    <row r="10" spans="2:7" ht="48" thickBot="1">
      <c r="B10" s="272"/>
      <c r="C10" s="272"/>
      <c r="D10" s="6" t="s">
        <v>8</v>
      </c>
      <c r="E10" s="289"/>
      <c r="F10" s="289"/>
    </row>
    <row r="11" spans="2:7" ht="15.75">
      <c r="B11" s="5">
        <v>1</v>
      </c>
      <c r="C11" s="33">
        <v>2</v>
      </c>
      <c r="D11" s="7">
        <v>3</v>
      </c>
      <c r="E11" s="7">
        <v>4</v>
      </c>
      <c r="F11" s="7">
        <v>5</v>
      </c>
    </row>
    <row r="12" spans="2:7" ht="204.75" thickBot="1">
      <c r="B12" s="7">
        <v>1</v>
      </c>
      <c r="C12" s="98" t="s">
        <v>66</v>
      </c>
      <c r="D12" s="24">
        <v>152</v>
      </c>
      <c r="E12" s="24">
        <v>152</v>
      </c>
      <c r="F12" s="24">
        <v>100</v>
      </c>
    </row>
    <row r="13" spans="2:7" ht="0.75" customHeight="1">
      <c r="B13" s="10"/>
      <c r="C13" s="8"/>
      <c r="D13" s="9"/>
      <c r="E13" s="9"/>
      <c r="F13" s="9"/>
    </row>
    <row r="14" spans="2:7" ht="16.5" hidden="1" thickBot="1">
      <c r="B14" s="11"/>
      <c r="C14" s="3"/>
      <c r="D14" s="12"/>
      <c r="E14" s="12"/>
      <c r="F14" s="12"/>
    </row>
    <row r="17" spans="2:7" ht="16.5" thickBot="1">
      <c r="B17" s="4"/>
      <c r="G17" s="14" t="s">
        <v>16</v>
      </c>
    </row>
    <row r="18" spans="2:7" ht="45" customHeight="1" thickBot="1">
      <c r="B18" s="277" t="s">
        <v>115</v>
      </c>
      <c r="C18" s="278"/>
      <c r="D18" s="278"/>
      <c r="E18" s="278"/>
      <c r="F18" s="278"/>
      <c r="G18" s="279"/>
    </row>
    <row r="19" spans="2:7" ht="142.5" thickBot="1">
      <c r="B19" s="1" t="s">
        <v>0</v>
      </c>
      <c r="C19" s="2" t="s">
        <v>1</v>
      </c>
      <c r="D19" s="2" t="s">
        <v>12</v>
      </c>
      <c r="E19" s="2" t="s">
        <v>13</v>
      </c>
      <c r="F19" s="2" t="s">
        <v>14</v>
      </c>
      <c r="G19" s="2" t="s">
        <v>15</v>
      </c>
    </row>
    <row r="20" spans="2:7" ht="15.75">
      <c r="B20" s="59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</row>
    <row r="21" spans="2:7" ht="58.5" customHeight="1">
      <c r="B21" s="346">
        <v>1</v>
      </c>
      <c r="C21" s="348" t="s">
        <v>66</v>
      </c>
      <c r="D21" s="75" t="s">
        <v>34</v>
      </c>
      <c r="E21" s="100">
        <v>100</v>
      </c>
      <c r="F21" s="42" t="s">
        <v>32</v>
      </c>
      <c r="G21" s="109"/>
    </row>
    <row r="22" spans="2:7" ht="69" customHeight="1">
      <c r="B22" s="347"/>
      <c r="C22" s="317"/>
      <c r="D22" s="75" t="s">
        <v>70</v>
      </c>
      <c r="E22" s="100">
        <v>84</v>
      </c>
      <c r="F22" s="100" t="s">
        <v>32</v>
      </c>
      <c r="G22" s="109"/>
    </row>
    <row r="23" spans="2:7" ht="77.25" customHeight="1">
      <c r="B23" s="316"/>
      <c r="C23" s="318"/>
      <c r="D23" s="69" t="s">
        <v>64</v>
      </c>
      <c r="E23" s="100">
        <v>0</v>
      </c>
      <c r="F23" s="100" t="s">
        <v>32</v>
      </c>
      <c r="G23" s="109"/>
    </row>
    <row r="25" spans="2:7">
      <c r="G25" s="14" t="s">
        <v>22</v>
      </c>
    </row>
    <row r="26" spans="2:7" ht="16.5" customHeight="1">
      <c r="B26" s="339" t="s">
        <v>115</v>
      </c>
      <c r="C26" s="340"/>
      <c r="D26" s="340"/>
      <c r="E26" s="340"/>
      <c r="F26" s="340"/>
      <c r="G26" s="341"/>
    </row>
    <row r="27" spans="2:7" ht="22.5" customHeight="1">
      <c r="B27" s="342"/>
      <c r="C27" s="343"/>
      <c r="D27" s="343"/>
      <c r="E27" s="343"/>
      <c r="F27" s="343"/>
      <c r="G27" s="344"/>
    </row>
    <row r="28" spans="2:7" ht="79.5" thickBot="1">
      <c r="B28" s="63" t="s">
        <v>0</v>
      </c>
      <c r="C28" s="58" t="s">
        <v>17</v>
      </c>
      <c r="D28" s="58" t="s">
        <v>18</v>
      </c>
      <c r="E28" s="58" t="s">
        <v>19</v>
      </c>
      <c r="F28" s="58" t="s">
        <v>20</v>
      </c>
      <c r="G28" s="58" t="s">
        <v>21</v>
      </c>
    </row>
    <row r="29" spans="2:7" ht="16.5" thickBot="1">
      <c r="B29" s="1">
        <v>1</v>
      </c>
      <c r="C29" s="2">
        <v>2</v>
      </c>
      <c r="D29" s="2">
        <v>3</v>
      </c>
      <c r="E29" s="2">
        <v>4</v>
      </c>
      <c r="F29" s="2">
        <v>5</v>
      </c>
      <c r="G29" s="2">
        <v>6</v>
      </c>
    </row>
    <row r="30" spans="2:7" ht="33" customHeight="1">
      <c r="B30" s="271">
        <v>1</v>
      </c>
      <c r="C30" s="280" t="s">
        <v>66</v>
      </c>
      <c r="D30" s="273" t="s">
        <v>43</v>
      </c>
      <c r="E30" s="275">
        <v>115945</v>
      </c>
      <c r="F30" s="275">
        <v>87150</v>
      </c>
      <c r="G30" s="284">
        <f>F30/E30*100</f>
        <v>75.164948898184477</v>
      </c>
    </row>
    <row r="31" spans="2:7" ht="179.25" customHeight="1" thickBot="1">
      <c r="B31" s="272"/>
      <c r="C31" s="281"/>
      <c r="D31" s="274"/>
      <c r="E31" s="276"/>
      <c r="F31" s="276"/>
      <c r="G31" s="286"/>
    </row>
    <row r="33" spans="2:6" ht="50.25" customHeight="1">
      <c r="B33" s="292" t="s">
        <v>60</v>
      </c>
      <c r="C33" s="292"/>
      <c r="D33" s="292"/>
      <c r="E33" s="292"/>
      <c r="F33" s="292"/>
    </row>
    <row r="34" spans="2:6" ht="15.75" thickBot="1">
      <c r="F34" s="14"/>
    </row>
    <row r="35" spans="2:6" ht="55.5" customHeight="1" thickBot="1">
      <c r="B35" s="277" t="s">
        <v>115</v>
      </c>
      <c r="C35" s="278"/>
      <c r="D35" s="278"/>
      <c r="E35" s="278"/>
      <c r="F35" s="279"/>
    </row>
    <row r="36" spans="2:6" ht="48" thickBot="1">
      <c r="B36" s="76" t="s">
        <v>0</v>
      </c>
      <c r="C36" s="61" t="s">
        <v>44</v>
      </c>
      <c r="D36" s="58" t="s">
        <v>59</v>
      </c>
      <c r="E36" s="58" t="s">
        <v>58</v>
      </c>
      <c r="F36" s="61" t="s">
        <v>45</v>
      </c>
    </row>
    <row r="37" spans="2:6" ht="16.5" thickBot="1">
      <c r="B37" s="63">
        <v>1</v>
      </c>
      <c r="C37" s="58">
        <v>2</v>
      </c>
      <c r="D37" s="58">
        <v>3</v>
      </c>
      <c r="E37" s="58">
        <v>4</v>
      </c>
      <c r="F37" s="58">
        <v>5</v>
      </c>
    </row>
    <row r="38" spans="2:6" ht="204.75" thickBot="1">
      <c r="B38" s="11">
        <v>1</v>
      </c>
      <c r="C38" s="98" t="s">
        <v>66</v>
      </c>
      <c r="D38" s="24" t="s">
        <v>46</v>
      </c>
      <c r="E38" s="24" t="s">
        <v>50</v>
      </c>
      <c r="F38" s="24" t="s">
        <v>50</v>
      </c>
    </row>
    <row r="40" spans="2:6">
      <c r="B40" s="292" t="s">
        <v>61</v>
      </c>
      <c r="C40" s="292"/>
      <c r="D40" s="292"/>
      <c r="E40" s="292"/>
    </row>
    <row r="41" spans="2:6">
      <c r="B41" s="292"/>
      <c r="C41" s="292"/>
      <c r="D41" s="292"/>
      <c r="E41" s="292"/>
    </row>
    <row r="42" spans="2:6" ht="15.75" thickBot="1">
      <c r="B42" s="90"/>
      <c r="C42" s="90"/>
      <c r="D42" s="90"/>
      <c r="E42" s="90"/>
    </row>
    <row r="43" spans="2:6" ht="15.75">
      <c r="B43" s="62" t="s">
        <v>52</v>
      </c>
      <c r="C43" s="293" t="s">
        <v>54</v>
      </c>
      <c r="D43" s="294"/>
      <c r="E43" s="271" t="s">
        <v>55</v>
      </c>
    </row>
    <row r="44" spans="2:6" ht="25.5" customHeight="1" thickBot="1">
      <c r="B44" s="63" t="s">
        <v>53</v>
      </c>
      <c r="C44" s="295"/>
      <c r="D44" s="296"/>
      <c r="E44" s="289"/>
    </row>
    <row r="45" spans="2:6" ht="16.5" thickBot="1">
      <c r="B45" s="65">
        <v>1</v>
      </c>
      <c r="C45" s="290">
        <v>2</v>
      </c>
      <c r="D45" s="290"/>
      <c r="E45" s="86">
        <v>3</v>
      </c>
    </row>
    <row r="46" spans="2:6" ht="77.25" customHeight="1" thickBot="1">
      <c r="B46" s="95">
        <v>1</v>
      </c>
      <c r="C46" s="337" t="s">
        <v>56</v>
      </c>
      <c r="D46" s="338"/>
      <c r="E46" s="101" t="s">
        <v>50</v>
      </c>
    </row>
    <row r="47" spans="2:6" ht="16.5" thickBot="1">
      <c r="B47" s="76">
        <v>2</v>
      </c>
      <c r="C47" s="311" t="s">
        <v>57</v>
      </c>
      <c r="D47" s="312"/>
      <c r="E47" s="149" t="s">
        <v>50</v>
      </c>
    </row>
  </sheetData>
  <mergeCells count="24">
    <mergeCell ref="C45:D45"/>
    <mergeCell ref="C46:D46"/>
    <mergeCell ref="C47:D47"/>
    <mergeCell ref="B33:F33"/>
    <mergeCell ref="B40:E41"/>
    <mergeCell ref="B35:F35"/>
    <mergeCell ref="C43:D44"/>
    <mergeCell ref="E43:E44"/>
    <mergeCell ref="B21:B23"/>
    <mergeCell ref="C21:C23"/>
    <mergeCell ref="B18:G18"/>
    <mergeCell ref="B2:G2"/>
    <mergeCell ref="B8:F8"/>
    <mergeCell ref="B9:B10"/>
    <mergeCell ref="C9:C10"/>
    <mergeCell ref="E9:E10"/>
    <mergeCell ref="F9:F10"/>
    <mergeCell ref="G30:G31"/>
    <mergeCell ref="B26:G27"/>
    <mergeCell ref="B30:B31"/>
    <mergeCell ref="C30:C31"/>
    <mergeCell ref="D30:D31"/>
    <mergeCell ref="E30:E31"/>
    <mergeCell ref="F30:F3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39</vt:i4>
      </vt:variant>
    </vt:vector>
  </HeadingPairs>
  <TitlesOfParts>
    <vt:vector size="39" baseType="lpstr">
      <vt:lpstr>Доу 1 </vt:lpstr>
      <vt:lpstr>Доу2</vt:lpstr>
      <vt:lpstr>Доу 3</vt:lpstr>
      <vt:lpstr>Доу 4</vt:lpstr>
      <vt:lpstr>Доу 6</vt:lpstr>
      <vt:lpstr>Доу 7</vt:lpstr>
      <vt:lpstr>Доу 8</vt:lpstr>
      <vt:lpstr>Доу 9</vt:lpstr>
      <vt:lpstr>Доу 10</vt:lpstr>
      <vt:lpstr>Доу 12</vt:lpstr>
      <vt:lpstr>Доу 13</vt:lpstr>
      <vt:lpstr>Доу 14</vt:lpstr>
      <vt:lpstr>Доу 15</vt:lpstr>
      <vt:lpstr>Доу 16</vt:lpstr>
      <vt:lpstr>ЦРР</vt:lpstr>
      <vt:lpstr>Сош 2</vt:lpstr>
      <vt:lpstr>Лицей</vt:lpstr>
      <vt:lpstr>Нош 5</vt:lpstr>
      <vt:lpstr>Оош 5</vt:lpstr>
      <vt:lpstr>Сош 6</vt:lpstr>
      <vt:lpstr>Сош 9</vt:lpstr>
      <vt:lpstr>Сош 10</vt:lpstr>
      <vt:lpstr>Сош 11</vt:lpstr>
      <vt:lpstr>Оош12</vt:lpstr>
      <vt:lpstr>Сош 14</vt:lpstr>
      <vt:lpstr>Оош 15</vt:lpstr>
      <vt:lpstr>Оош16</vt:lpstr>
      <vt:lpstr>Сош 17</vt:lpstr>
      <vt:lpstr>Оош 18</vt:lpstr>
      <vt:lpstr>Сош 19</vt:lpstr>
      <vt:lpstr>Сош 20</vt:lpstr>
      <vt:lpstr>Оош 21</vt:lpstr>
      <vt:lpstr>Сош 22 </vt:lpstr>
      <vt:lpstr>ДЮСШ</vt:lpstr>
      <vt:lpstr>ЦВР</vt:lpstr>
      <vt:lpstr>ЦРТДиЮ</vt:lpstr>
      <vt:lpstr>ЦДиК</vt:lpstr>
      <vt:lpstr>РИМЦ</vt:lpstr>
      <vt:lpstr>ЦБО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027024MenovschikovaV</dc:creator>
  <cp:lastModifiedBy>1</cp:lastModifiedBy>
  <cp:lastPrinted>2015-04-24T04:30:26Z</cp:lastPrinted>
  <dcterms:created xsi:type="dcterms:W3CDTF">2015-03-17T04:42:11Z</dcterms:created>
  <dcterms:modified xsi:type="dcterms:W3CDTF">2015-10-14T02:48:39Z</dcterms:modified>
</cp:coreProperties>
</file>